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BugetGeneralCuEstimari" sheetId="1" r:id="rId1"/>
  </sheets>
  <definedNames/>
  <calcPr fullCalcOnLoad="1"/>
</workbook>
</file>

<file path=xl/sharedStrings.xml><?xml version="1.0" encoding="utf-8"?>
<sst xmlns="http://schemas.openxmlformats.org/spreadsheetml/2006/main" count="394" uniqueCount="241">
  <si>
    <t>Bugetul institutiilor publice si activitatilor finantate integral sau partial din venituri proprii centralizat la venituri pe capitole si subcapitole si la cheltuieli pe capitole, subcapitole si paragrafe, pe titluri de cheltuieli, articole si alineate pe anul 2022 si estimari pe anii 2023-2025</t>
  </si>
  <si>
    <t>-mii lei-</t>
  </si>
  <si>
    <t>Buget 2022</t>
  </si>
  <si>
    <t>Estimari</t>
  </si>
  <si>
    <t>Prevederi anuale</t>
  </si>
  <si>
    <t>Prevederi trimestriale</t>
  </si>
  <si>
    <t>2023</t>
  </si>
  <si>
    <t>2024</t>
  </si>
  <si>
    <t>2025</t>
  </si>
  <si>
    <t>Cod</t>
  </si>
  <si>
    <t>Denumire indicator</t>
  </si>
  <si>
    <t xml:space="preserve">Program an </t>
  </si>
  <si>
    <t>Trim I</t>
  </si>
  <si>
    <t>Trim II</t>
  </si>
  <si>
    <t>Trim III</t>
  </si>
  <si>
    <t>Trim IV</t>
  </si>
  <si>
    <t>A</t>
  </si>
  <si>
    <t>B</t>
  </si>
  <si>
    <t>1=3+4+5+6</t>
  </si>
  <si>
    <t>2</t>
  </si>
  <si>
    <t>3</t>
  </si>
  <si>
    <t>4</t>
  </si>
  <si>
    <t>5</t>
  </si>
  <si>
    <t>6</t>
  </si>
  <si>
    <t>7</t>
  </si>
  <si>
    <t>8</t>
  </si>
  <si>
    <t>9</t>
  </si>
  <si>
    <t>SECTIUNEA DE FUNCTIONARE + SECTIUNE DE DEZVOLTARE</t>
  </si>
  <si>
    <t>000110</t>
  </si>
  <si>
    <t>TOTAL VENITURI</t>
  </si>
  <si>
    <t>499010</t>
  </si>
  <si>
    <t>VENITURI PROPRII</t>
  </si>
  <si>
    <t>000210</t>
  </si>
  <si>
    <t>I.  VENITURI CURENTE</t>
  </si>
  <si>
    <t>001210</t>
  </si>
  <si>
    <t>C.   VENITURI NEFISCALE</t>
  </si>
  <si>
    <t>001410</t>
  </si>
  <si>
    <t>C2.  VANZARI DE BUNURI SI SERVICII</t>
  </si>
  <si>
    <t>3310</t>
  </si>
  <si>
    <t>Venituri din prestari de servicii si alte activitati</t>
  </si>
  <si>
    <t>331008</t>
  </si>
  <si>
    <t>Venituri din prestari de servicii</t>
  </si>
  <si>
    <t>331014</t>
  </si>
  <si>
    <t>Contributia elevilor si studentilor pentru internate, camine si cantine</t>
  </si>
  <si>
    <t>331021</t>
  </si>
  <si>
    <t>Venituri din contractele incheiate cu casele de asigurari sociale de sanatate</t>
  </si>
  <si>
    <t>331030</t>
  </si>
  <si>
    <t>Venituri din contractele incheiate cu directiile de sanatate publica din sume alocate de la bugetul de stat</t>
  </si>
  <si>
    <t>331050</t>
  </si>
  <si>
    <t>Alte venituri din prestari de servicii si alte activitati</t>
  </si>
  <si>
    <t>3610</t>
  </si>
  <si>
    <t>Diverse venituri</t>
  </si>
  <si>
    <t>361050</t>
  </si>
  <si>
    <t>Alte venituri</t>
  </si>
  <si>
    <t>3710</t>
  </si>
  <si>
    <t>Transferuri voluntare, altele decat subventiile</t>
  </si>
  <si>
    <t>371001</t>
  </si>
  <si>
    <t>Donatii si sponsorizari</t>
  </si>
  <si>
    <t>371003</t>
  </si>
  <si>
    <t>Varsaminte din sectiunea de functionare pentru finantarea sectiunii de dezvoltare a bugetului local (cu semnul minus)</t>
  </si>
  <si>
    <t>371004</t>
  </si>
  <si>
    <t>Varsaminte din sectiunea de functionare</t>
  </si>
  <si>
    <t>001710</t>
  </si>
  <si>
    <t>IV.  SUBVENTII</t>
  </si>
  <si>
    <t>001810</t>
  </si>
  <si>
    <t>SUBVENTII DE LA ALTE NIVELE ALE ADMINISTRATIEI PUBLICE</t>
  </si>
  <si>
    <t>4310</t>
  </si>
  <si>
    <t>Subventii de la alte administratii</t>
  </si>
  <si>
    <t>431033</t>
  </si>
  <si>
    <t>Subventii din bugetul Fondului national unic de asigurari sociale de sanatate pentru acoperirea cresterilor salariale</t>
  </si>
  <si>
    <t>4810</t>
  </si>
  <si>
    <t>Sume primite de la UE/alti donatori in contul platilor efectuate si prefinantari aferente cadrului financiar 2014-2020</t>
  </si>
  <si>
    <t>481002</t>
  </si>
  <si>
    <t xml:space="preserve"> Fondul Social European (FSE)</t>
  </si>
  <si>
    <t>48100201</t>
  </si>
  <si>
    <t xml:space="preserve">  Sume primite in contul platilor efectuate in anul curent</t>
  </si>
  <si>
    <t>48100202</t>
  </si>
  <si>
    <t xml:space="preserve">  Sume primite in contul platilor efectuate in anii anteriori</t>
  </si>
  <si>
    <t>4910</t>
  </si>
  <si>
    <t>TOTAL CHELTUIELI</t>
  </si>
  <si>
    <t xml:space="preserve">    01</t>
  </si>
  <si>
    <t>CHELTUIELI CURENTE</t>
  </si>
  <si>
    <t xml:space="preserve">    10</t>
  </si>
  <si>
    <t>TITLUL I CHELTUIELI DE PERSONAL</t>
  </si>
  <si>
    <t xml:space="preserve">    1001</t>
  </si>
  <si>
    <t>Cheltuieli salariale in bani</t>
  </si>
  <si>
    <t xml:space="preserve">    100101</t>
  </si>
  <si>
    <t>Salarii de baza</t>
  </si>
  <si>
    <t xml:space="preserve">    100105</t>
  </si>
  <si>
    <t>Sporuri pentru conditii de munca</t>
  </si>
  <si>
    <t xml:space="preserve">    100106</t>
  </si>
  <si>
    <t>Alte sporuri</t>
  </si>
  <si>
    <t xml:space="preserve">    100111</t>
  </si>
  <si>
    <t>Fond aferent platii cu ora</t>
  </si>
  <si>
    <t xml:space="preserve">    100113</t>
  </si>
  <si>
    <t>Drepturi de delegare</t>
  </si>
  <si>
    <t xml:space="preserve">    100117</t>
  </si>
  <si>
    <t>Indemnizatii de hrana</t>
  </si>
  <si>
    <t xml:space="preserve">    100130</t>
  </si>
  <si>
    <t>Alte drepturi salariale in bani</t>
  </si>
  <si>
    <t xml:space="preserve">    1002</t>
  </si>
  <si>
    <t>Cheltuieli salariale in natura</t>
  </si>
  <si>
    <t xml:space="preserve">    100206</t>
  </si>
  <si>
    <t>Vouchere de vacanta</t>
  </si>
  <si>
    <t xml:space="preserve">    1003</t>
  </si>
  <si>
    <t>Contributii</t>
  </si>
  <si>
    <t xml:space="preserve">    100307</t>
  </si>
  <si>
    <t>Contributia asiguratorie pentru munca</t>
  </si>
  <si>
    <t xml:space="preserve">    20</t>
  </si>
  <si>
    <t>TITLUL II BUNURI SI SERVICII</t>
  </si>
  <si>
    <t xml:space="preserve">    2001</t>
  </si>
  <si>
    <t>Bunuri si servicii</t>
  </si>
  <si>
    <t xml:space="preserve">    200101</t>
  </si>
  <si>
    <t>Furnituri de birou</t>
  </si>
  <si>
    <t xml:space="preserve">    200102</t>
  </si>
  <si>
    <t>Materiale pentru curatenie</t>
  </si>
  <si>
    <t xml:space="preserve">    200103</t>
  </si>
  <si>
    <t>Încalzit, Iluminat si forta motrica</t>
  </si>
  <si>
    <t xml:space="preserve">    200104</t>
  </si>
  <si>
    <t>Apa, canal si salubritate</t>
  </si>
  <si>
    <t xml:space="preserve">    200105</t>
  </si>
  <si>
    <t>Carburanti si lubrifianti</t>
  </si>
  <si>
    <t xml:space="preserve">    200106</t>
  </si>
  <si>
    <t>Piese de schimb</t>
  </si>
  <si>
    <t xml:space="preserve">    200108</t>
  </si>
  <si>
    <t>Posta, telecomunicatii, radio, tv, internet</t>
  </si>
  <si>
    <t xml:space="preserve">    200109</t>
  </si>
  <si>
    <t>Materiale si prestari de servicii cu caracter functional</t>
  </si>
  <si>
    <t xml:space="preserve">    200130</t>
  </si>
  <si>
    <t>Alte bunuri si servicii pentru întretinere si functionare</t>
  </si>
  <si>
    <t xml:space="preserve">    2002</t>
  </si>
  <si>
    <t>Reparatii curente</t>
  </si>
  <si>
    <t xml:space="preserve">    2003</t>
  </si>
  <si>
    <t>Hrana</t>
  </si>
  <si>
    <t xml:space="preserve">    200301</t>
  </si>
  <si>
    <t>Hrana pentru oameni</t>
  </si>
  <si>
    <t xml:space="preserve">    2004</t>
  </si>
  <si>
    <t>Medicamente si materiale sanitare</t>
  </si>
  <si>
    <t xml:space="preserve">    200401</t>
  </si>
  <si>
    <t>Medicamente</t>
  </si>
  <si>
    <t xml:space="preserve">    200402</t>
  </si>
  <si>
    <t>Materiale sanitare</t>
  </si>
  <si>
    <t xml:space="preserve">    200403</t>
  </si>
  <si>
    <t>Reactivi</t>
  </si>
  <si>
    <t xml:space="preserve">    200404</t>
  </si>
  <si>
    <t>Dezinfectanti</t>
  </si>
  <si>
    <t xml:space="preserve">    2005</t>
  </si>
  <si>
    <t>Bunuri de natura obiectelor de inventar</t>
  </si>
  <si>
    <t xml:space="preserve">    200501</t>
  </si>
  <si>
    <t>Uniforme si echipament</t>
  </si>
  <si>
    <t xml:space="preserve">    200503</t>
  </si>
  <si>
    <t>Lenjerie si accesorii de pat</t>
  </si>
  <si>
    <t xml:space="preserve">    200530</t>
  </si>
  <si>
    <t>Alte obiecte de inventar</t>
  </si>
  <si>
    <t xml:space="preserve">    2006</t>
  </si>
  <si>
    <t>Daplasari, detasari, transferari</t>
  </si>
  <si>
    <t xml:space="preserve">    200601</t>
  </si>
  <si>
    <t>Deplasari interne, detasari, transferari</t>
  </si>
  <si>
    <t xml:space="preserve">    2011</t>
  </si>
  <si>
    <t>Carti, publicatii si materiale documentare</t>
  </si>
  <si>
    <t xml:space="preserve">    2013</t>
  </si>
  <si>
    <t>Pregatire profesionala</t>
  </si>
  <si>
    <t xml:space="preserve">    2014</t>
  </si>
  <si>
    <t>Protectia muncii</t>
  </si>
  <si>
    <t xml:space="preserve">    2030</t>
  </si>
  <si>
    <t>Alte cheltuieli</t>
  </si>
  <si>
    <t xml:space="preserve">    203030</t>
  </si>
  <si>
    <t>Alte cheltuieli cu bunuri si servicii</t>
  </si>
  <si>
    <t xml:space="preserve">    58</t>
  </si>
  <si>
    <t>TITLUL X   PROIECTE CU FINANTARE DIN FONDURI EXTERNE NERAMBURSABILE AFERENTE CADRULUI FINANCIAR 2014- 2020</t>
  </si>
  <si>
    <t xml:space="preserve">    5802</t>
  </si>
  <si>
    <t>Programe din Fondul Social European (FSE)</t>
  </si>
  <si>
    <t xml:space="preserve">    580201</t>
  </si>
  <si>
    <t xml:space="preserve"> Finantare nationala</t>
  </si>
  <si>
    <t xml:space="preserve">    580202</t>
  </si>
  <si>
    <t xml:space="preserve"> Finantare externa nerambursabila</t>
  </si>
  <si>
    <t xml:space="preserve">    59</t>
  </si>
  <si>
    <t xml:space="preserve">TITLUL XI ALTE CHELTUIELI </t>
  </si>
  <si>
    <t xml:space="preserve">    5940</t>
  </si>
  <si>
    <t>Sume aferente persoanelor cu handicap neincadrate</t>
  </si>
  <si>
    <t xml:space="preserve">    70</t>
  </si>
  <si>
    <t>CHELTUIELI DE CAPITAL</t>
  </si>
  <si>
    <t xml:space="preserve">    71</t>
  </si>
  <si>
    <t>TITLUL XV  ACTIVE NEFINANCIARE</t>
  </si>
  <si>
    <t xml:space="preserve">    7101</t>
  </si>
  <si>
    <t>Active fixe</t>
  </si>
  <si>
    <t xml:space="preserve">    710101</t>
  </si>
  <si>
    <t>Constructii</t>
  </si>
  <si>
    <t xml:space="preserve">    710102</t>
  </si>
  <si>
    <t>Masini, echipamente si mijloace de transport</t>
  </si>
  <si>
    <t>6310</t>
  </si>
  <si>
    <t>Partea a III-a Cheltuieli Social - Culturale</t>
  </si>
  <si>
    <t>6510</t>
  </si>
  <si>
    <t>Invatamant</t>
  </si>
  <si>
    <t>651003</t>
  </si>
  <si>
    <t>Invatamant prescolar si primar</t>
  </si>
  <si>
    <t>65100301</t>
  </si>
  <si>
    <t>Invatamant prescolar</t>
  </si>
  <si>
    <t>651004</t>
  </si>
  <si>
    <t>Invatamant secundar</t>
  </si>
  <si>
    <t>65100401</t>
  </si>
  <si>
    <t>Invatamant secundar inferior</t>
  </si>
  <si>
    <t>65100402</t>
  </si>
  <si>
    <t>Invatamant secundar superior</t>
  </si>
  <si>
    <t>6610</t>
  </si>
  <si>
    <t>Sanatate</t>
  </si>
  <si>
    <t>661006</t>
  </si>
  <si>
    <t>Servicii medicale in unitati sanitare cu paturi</t>
  </si>
  <si>
    <t>66100601</t>
  </si>
  <si>
    <t>Spitale generale</t>
  </si>
  <si>
    <t>7910</t>
  </si>
  <si>
    <t>Partea a V-a Actiuni economice</t>
  </si>
  <si>
    <t>8710</t>
  </si>
  <si>
    <t>Alte actiuni economice</t>
  </si>
  <si>
    <t>871050</t>
  </si>
  <si>
    <t>9610</t>
  </si>
  <si>
    <t>Rezerve, Excedent/Deficit</t>
  </si>
  <si>
    <t>9710</t>
  </si>
  <si>
    <t>Rezerve</t>
  </si>
  <si>
    <t>9810</t>
  </si>
  <si>
    <t>Excedent</t>
  </si>
  <si>
    <t>981096</t>
  </si>
  <si>
    <t>Excedentul sectiunii de functionare</t>
  </si>
  <si>
    <t>981097</t>
  </si>
  <si>
    <t>Excedentul sectiunii de dezvoltare</t>
  </si>
  <si>
    <t>9910</t>
  </si>
  <si>
    <t>Deficit</t>
  </si>
  <si>
    <t>991096</t>
  </si>
  <si>
    <t>Deficitul sectiunii de functionare</t>
  </si>
  <si>
    <t>991097</t>
  </si>
  <si>
    <t>Deficitul sectiunii de dezvoltare</t>
  </si>
  <si>
    <t>JUDEȚUL HUNEDOARA</t>
  </si>
  <si>
    <t xml:space="preserve">        ROMÂNIA</t>
  </si>
  <si>
    <t>Lupeni</t>
  </si>
  <si>
    <t xml:space="preserve">      CONSILIUL LOCAL AL MUNICIPIULUI LUPENI</t>
  </si>
  <si>
    <t xml:space="preserve">                  11 februarie 2022</t>
  </si>
  <si>
    <t xml:space="preserve">     PREȘEDINTE DE ȘEDINȚĂ</t>
  </si>
  <si>
    <t xml:space="preserve">         CONTRASEMNEAZĂ - SECRETAR GENERAL</t>
  </si>
  <si>
    <t xml:space="preserve">                   Jr. MARIUS CLAUDIU BĂLOI</t>
  </si>
  <si>
    <t xml:space="preserve">       Prof. ANIȚA BURLACU</t>
  </si>
  <si>
    <t>Anexa nr. 3 la Hotărârea nr. 27/ 2022</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</si>
</sst>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1010409]###,###,##0.00"/>
    <numFmt numFmtId="175" formatCode="[$-1010409]&quot;\&quot;\X"/>
  </numFmts>
  <fonts count="39">
    <font>
      <sz val="10"/>
      <name val="Arial"/>
      <family val="0"/>
    </font>
    <font>
      <sz val="10"/>
      <color indexed="8"/>
      <name val="Arial"/>
      <family val="0"/>
    </font>
    <font>
      <sz val="9"/>
      <color indexed="8"/>
      <name val="Arial"/>
      <family val="0"/>
    </font>
    <font>
      <b/>
      <sz val="9"/>
      <color indexed="8"/>
      <name val="Arial"/>
      <family val="0"/>
    </font>
    <font>
      <sz val="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ck">
        <color indexed="8"/>
      </bottom>
    </border>
    <border>
      <left style="medium">
        <color indexed="8"/>
      </left>
      <right style="medium">
        <color indexed="8"/>
      </right>
      <top style="medium">
        <color indexed="8"/>
      </top>
      <bottom style="thin"/>
    </border>
    <border>
      <left style="thick">
        <color indexed="8"/>
      </left>
      <right style="medium">
        <color indexed="8"/>
      </right>
      <top style="medium">
        <color indexed="8"/>
      </top>
      <bottom style="thin"/>
    </border>
    <border>
      <left style="thick">
        <color indexed="8"/>
      </left>
      <right style="thick">
        <color indexed="8"/>
      </right>
      <top style="medium">
        <color indexed="8"/>
      </top>
      <bottom style="thin"/>
    </border>
    <border>
      <left style="medium">
        <color indexed="8"/>
      </left>
      <right style="medium">
        <color indexed="8"/>
      </right>
      <top style="medium">
        <color indexed="8"/>
      </top>
      <bottom/>
    </border>
    <border>
      <left style="thick">
        <color indexed="8"/>
      </left>
      <right style="thick">
        <color indexed="8"/>
      </right>
      <top style="thick">
        <color indexed="8"/>
      </top>
      <bottom style="thick">
        <color indexed="8"/>
      </bottom>
    </border>
    <border>
      <left style="medium">
        <color indexed="8"/>
      </left>
      <right style="medium">
        <color indexed="8"/>
      </right>
      <top/>
      <bottom style="medium">
        <color indexed="8"/>
      </bottom>
    </border>
    <border>
      <left style="medium">
        <color indexed="8"/>
      </left>
      <right style="thick">
        <color indexed="8"/>
      </right>
      <top style="medium">
        <color indexed="8"/>
      </top>
      <bottom style="thin"/>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173" fontId="0" fillId="0" borderId="0" applyFont="0" applyFill="0" applyBorder="0" applyAlignment="0" applyProtection="0"/>
    <xf numFmtId="171" fontId="0" fillId="0" borderId="0" applyFont="0" applyFill="0" applyBorder="0" applyAlignment="0" applyProtection="0"/>
  </cellStyleXfs>
  <cellXfs count="41">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3"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174" fontId="4" fillId="0" borderId="12" xfId="0" applyNumberFormat="1" applyFont="1" applyFill="1" applyBorder="1" applyAlignment="1">
      <alignment horizontal="right" vertical="top" wrapText="1"/>
    </xf>
    <xf numFmtId="174" fontId="4" fillId="0" borderId="13" xfId="0" applyNumberFormat="1" applyFont="1" applyFill="1" applyBorder="1" applyAlignment="1">
      <alignment horizontal="right" vertical="top" wrapText="1"/>
    </xf>
    <xf numFmtId="174" fontId="4" fillId="0" borderId="12" xfId="0" applyNumberFormat="1" applyFont="1" applyFill="1" applyBorder="1" applyAlignment="1" applyProtection="1">
      <alignment horizontal="right" vertical="top" wrapText="1"/>
      <protection/>
    </xf>
    <xf numFmtId="174" fontId="4" fillId="0" borderId="13" xfId="0" applyNumberFormat="1" applyFont="1" applyFill="1" applyBorder="1" applyAlignment="1" applyProtection="1">
      <alignment horizontal="right" vertical="top" wrapText="1"/>
      <protection/>
    </xf>
    <xf numFmtId="174" fontId="4" fillId="0" borderId="14" xfId="0" applyNumberFormat="1" applyFont="1" applyFill="1" applyBorder="1" applyAlignment="1" applyProtection="1">
      <alignment horizontal="right" vertical="top" wrapText="1"/>
      <protection/>
    </xf>
    <xf numFmtId="0" fontId="1" fillId="0" borderId="0" xfId="0" applyFont="1" applyFill="1" applyBorder="1" applyAlignment="1">
      <alignment vertical="top" wrapText="1"/>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top" wrapText="1"/>
    </xf>
    <xf numFmtId="0" fontId="1" fillId="0" borderId="0" xfId="0" applyFont="1" applyFill="1" applyAlignment="1">
      <alignment horizontal="center" vertical="top" wrapText="1"/>
    </xf>
    <xf numFmtId="0" fontId="0" fillId="0" borderId="0" xfId="0" applyAlignment="1">
      <alignment horizontal="center" wrapText="1"/>
    </xf>
    <xf numFmtId="0" fontId="1" fillId="0" borderId="0" xfId="0" applyFont="1" applyFill="1" applyBorder="1" applyAlignment="1">
      <alignment vertical="top" wrapText="1"/>
    </xf>
    <xf numFmtId="0" fontId="0" fillId="0" borderId="0" xfId="0" applyAlignment="1">
      <alignment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7"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4" fillId="0" borderId="14" xfId="0" applyFont="1" applyFill="1" applyBorder="1" applyAlignment="1">
      <alignment vertical="top" wrapText="1"/>
    </xf>
    <xf numFmtId="0" fontId="4" fillId="0" borderId="12" xfId="0" applyFont="1" applyFill="1" applyBorder="1" applyAlignment="1">
      <alignment vertical="top" wrapText="1"/>
    </xf>
    <xf numFmtId="174" fontId="4" fillId="0" borderId="12" xfId="0" applyNumberFormat="1" applyFont="1" applyFill="1" applyBorder="1" applyAlignment="1">
      <alignment horizontal="right" vertical="top" wrapText="1"/>
    </xf>
    <xf numFmtId="174" fontId="4" fillId="0" borderId="18" xfId="0" applyNumberFormat="1" applyFont="1" applyFill="1" applyBorder="1" applyAlignment="1">
      <alignment horizontal="right" vertical="top" wrapText="1"/>
    </xf>
    <xf numFmtId="174" fontId="4" fillId="0" borderId="14" xfId="0" applyNumberFormat="1" applyFont="1" applyFill="1" applyBorder="1" applyAlignment="1">
      <alignment horizontal="right" vertical="top" wrapText="1"/>
    </xf>
    <xf numFmtId="0" fontId="4" fillId="0" borderId="14" xfId="0" applyFont="1" applyFill="1" applyBorder="1" applyAlignment="1" applyProtection="1">
      <alignment vertical="top" wrapText="1"/>
      <protection/>
    </xf>
    <xf numFmtId="0" fontId="4" fillId="0" borderId="12" xfId="0" applyFont="1" applyFill="1" applyBorder="1" applyAlignment="1" applyProtection="1">
      <alignment vertical="top" wrapText="1"/>
      <protection/>
    </xf>
    <xf numFmtId="174" fontId="4" fillId="0" borderId="12" xfId="0" applyNumberFormat="1" applyFont="1" applyFill="1" applyBorder="1" applyAlignment="1" applyProtection="1">
      <alignment horizontal="right" vertical="top" wrapText="1"/>
      <protection/>
    </xf>
    <xf numFmtId="174" fontId="4" fillId="0" borderId="18" xfId="0" applyNumberFormat="1" applyFont="1" applyFill="1" applyBorder="1" applyAlignment="1" applyProtection="1">
      <alignment horizontal="right" vertical="top" wrapText="1"/>
      <protection/>
    </xf>
    <xf numFmtId="174" fontId="4" fillId="0" borderId="14" xfId="0" applyNumberFormat="1" applyFont="1" applyFill="1" applyBorder="1" applyAlignment="1" applyProtection="1">
      <alignment horizontal="right" vertical="top" wrapText="1"/>
      <protection/>
    </xf>
    <xf numFmtId="175" fontId="4" fillId="0" borderId="12" xfId="0" applyNumberFormat="1" applyFont="1" applyFill="1" applyBorder="1" applyAlignment="1" applyProtection="1">
      <alignment horizontal="right" vertical="top" wrapText="1"/>
      <protection/>
    </xf>
    <xf numFmtId="175" fontId="4" fillId="0" borderId="14" xfId="0" applyNumberFormat="1" applyFont="1" applyFill="1" applyBorder="1" applyAlignment="1" applyProtection="1">
      <alignment horizontal="right" vertical="top" wrapText="1"/>
      <protection/>
    </xf>
    <xf numFmtId="0" fontId="3" fillId="0" borderId="0" xfId="0"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0" fontId="1" fillId="0" borderId="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D201"/>
  <sheetViews>
    <sheetView showGridLines="0" tabSelected="1" zoomScalePageLayoutView="0" workbookViewId="0" topLeftCell="A1">
      <selection activeCell="R4" sqref="R4:Z4"/>
    </sheetView>
  </sheetViews>
  <sheetFormatPr defaultColWidth="9.140625" defaultRowHeight="12.75"/>
  <cols>
    <col min="1" max="1" width="1.7109375" style="0" customWidth="1"/>
    <col min="2" max="2" width="0.2890625" style="0" customWidth="1"/>
    <col min="3" max="3" width="0.13671875" style="0" customWidth="1"/>
    <col min="4" max="4" width="3.00390625" style="0" customWidth="1"/>
    <col min="5" max="5" width="4.8515625" style="0" customWidth="1"/>
    <col min="6" max="6" width="0.42578125" style="0" customWidth="1"/>
    <col min="7" max="7" width="0.2890625" style="0" customWidth="1"/>
    <col min="8" max="8" width="6.00390625" style="0" customWidth="1"/>
    <col min="9" max="9" width="19.28125" style="0" customWidth="1"/>
    <col min="10" max="10" width="3.28125" style="0" customWidth="1"/>
    <col min="11" max="11" width="0.13671875" style="0" customWidth="1"/>
    <col min="12" max="12" width="7.00390625" style="0" customWidth="1"/>
    <col min="13" max="13" width="5.57421875" style="0" customWidth="1"/>
    <col min="14" max="14" width="10.28125" style="0" customWidth="1"/>
    <col min="15" max="15" width="4.57421875" style="0" customWidth="1"/>
    <col min="16" max="16" width="2.421875" style="0" customWidth="1"/>
    <col min="17" max="18" width="10.28125" style="0" customWidth="1"/>
    <col min="19" max="19" width="7.28125" style="0" customWidth="1"/>
    <col min="20" max="20" width="3.00390625" style="0" customWidth="1"/>
    <col min="21" max="21" width="0.85546875" style="0" customWidth="1"/>
    <col min="22" max="22" width="9.421875" style="0" customWidth="1"/>
    <col min="23" max="23" width="4.7109375" style="0" customWidth="1"/>
    <col min="24" max="24" width="5.57421875" style="0" customWidth="1"/>
    <col min="25" max="25" width="4.7109375" style="0" customWidth="1"/>
    <col min="26" max="26" width="5.57421875" style="0" customWidth="1"/>
    <col min="27" max="27" width="4.28125" style="0" customWidth="1"/>
    <col min="28" max="28" width="6.00390625" style="0" customWidth="1"/>
    <col min="29" max="29" width="0.13671875" style="0" customWidth="1"/>
    <col min="30" max="30" width="1.28515625" style="0" customWidth="1"/>
  </cols>
  <sheetData>
    <row r="1" spans="1:30" ht="9"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5.75" customHeight="1">
      <c r="A2" s="1"/>
      <c r="B2" s="1"/>
      <c r="C2" s="1"/>
      <c r="D2" s="1"/>
      <c r="E2" s="1"/>
      <c r="F2" s="1"/>
      <c r="G2" s="1"/>
      <c r="H2" s="1"/>
      <c r="I2" s="10" t="s">
        <v>232</v>
      </c>
      <c r="J2" s="1"/>
      <c r="K2" s="1"/>
      <c r="L2" s="1"/>
      <c r="M2" s="1"/>
      <c r="N2" s="1"/>
      <c r="O2" s="1"/>
      <c r="P2" s="1"/>
      <c r="Q2" s="1"/>
      <c r="R2" s="1"/>
      <c r="S2" s="1"/>
      <c r="T2" s="1"/>
      <c r="U2" s="1"/>
      <c r="V2" s="1"/>
      <c r="W2" s="1"/>
      <c r="X2" s="1"/>
      <c r="Y2" s="1"/>
      <c r="Z2" s="1"/>
      <c r="AA2" s="1"/>
      <c r="AB2" s="1"/>
      <c r="AC2" s="1"/>
      <c r="AD2" s="1"/>
    </row>
    <row r="3" spans="1:30" ht="13.5" customHeight="1">
      <c r="A3" s="1"/>
      <c r="B3" s="1"/>
      <c r="C3" s="1"/>
      <c r="D3" s="1"/>
      <c r="E3" s="1"/>
      <c r="F3" s="1"/>
      <c r="G3" s="1"/>
      <c r="H3" s="1"/>
      <c r="I3" s="40" t="s">
        <v>231</v>
      </c>
      <c r="J3" s="18"/>
      <c r="K3" s="18"/>
      <c r="L3" s="18"/>
      <c r="M3" s="1"/>
      <c r="N3" s="1"/>
      <c r="O3" s="1"/>
      <c r="P3" s="1"/>
      <c r="Q3" s="1"/>
      <c r="R3" s="1"/>
      <c r="S3" s="1"/>
      <c r="T3" s="1"/>
      <c r="U3" s="1"/>
      <c r="V3" s="1"/>
      <c r="W3" s="1"/>
      <c r="X3" s="1"/>
      <c r="Y3" s="1"/>
      <c r="Z3" s="1"/>
      <c r="AA3" s="1"/>
      <c r="AB3" s="1"/>
      <c r="AC3" s="1"/>
      <c r="AD3" s="1"/>
    </row>
    <row r="4" spans="1:30" ht="13.5" customHeight="1">
      <c r="A4" s="1"/>
      <c r="B4" s="1"/>
      <c r="C4" s="1"/>
      <c r="D4" s="1"/>
      <c r="E4" s="17" t="s">
        <v>234</v>
      </c>
      <c r="F4" s="18"/>
      <c r="G4" s="18"/>
      <c r="H4" s="18"/>
      <c r="I4" s="18"/>
      <c r="J4" s="18"/>
      <c r="K4" s="18"/>
      <c r="L4" s="18"/>
      <c r="M4" s="18"/>
      <c r="N4" s="1"/>
      <c r="O4" s="1"/>
      <c r="P4" s="1"/>
      <c r="Q4" s="1"/>
      <c r="R4" s="17" t="s">
        <v>240</v>
      </c>
      <c r="S4" s="18"/>
      <c r="T4" s="18"/>
      <c r="U4" s="18"/>
      <c r="V4" s="18"/>
      <c r="W4" s="18"/>
      <c r="X4" s="18"/>
      <c r="Y4" s="18"/>
      <c r="Z4" s="18"/>
      <c r="AA4" s="1"/>
      <c r="AB4" s="1"/>
      <c r="AC4" s="1"/>
      <c r="AD4" s="1"/>
    </row>
    <row r="5" spans="1:30" ht="13.5" customHeight="1">
      <c r="A5" s="1"/>
      <c r="B5" s="2"/>
      <c r="C5" s="11"/>
      <c r="D5" s="11"/>
      <c r="E5" s="11"/>
      <c r="F5" s="11"/>
      <c r="G5" s="11"/>
      <c r="H5" s="11"/>
      <c r="I5" s="11"/>
      <c r="J5" s="11"/>
      <c r="K5" s="11"/>
      <c r="L5" s="11"/>
      <c r="M5" s="2"/>
      <c r="N5" s="2"/>
      <c r="O5" s="2"/>
      <c r="P5" s="2"/>
      <c r="Q5" s="2"/>
      <c r="R5" s="2"/>
      <c r="S5" s="2"/>
      <c r="T5" s="12"/>
      <c r="U5" s="12"/>
      <c r="V5" s="12"/>
      <c r="W5" s="12"/>
      <c r="X5" s="12"/>
      <c r="Y5" s="12"/>
      <c r="Z5" s="12"/>
      <c r="AA5" s="12"/>
      <c r="AB5" s="12"/>
      <c r="AC5" s="12"/>
      <c r="AD5" s="1"/>
    </row>
    <row r="6" spans="1:30" ht="0.75" customHeight="1">
      <c r="A6" s="1"/>
      <c r="B6" s="2"/>
      <c r="C6" s="2"/>
      <c r="D6" s="15" t="s">
        <v>0</v>
      </c>
      <c r="E6" s="16"/>
      <c r="F6" s="16"/>
      <c r="G6" s="16"/>
      <c r="H6" s="16"/>
      <c r="I6" s="16"/>
      <c r="J6" s="16"/>
      <c r="K6" s="16"/>
      <c r="L6" s="16"/>
      <c r="M6" s="16"/>
      <c r="N6" s="16"/>
      <c r="O6" s="16"/>
      <c r="P6" s="16"/>
      <c r="Q6" s="16"/>
      <c r="R6" s="16"/>
      <c r="S6" s="16"/>
      <c r="T6" s="16"/>
      <c r="U6" s="16"/>
      <c r="V6" s="16"/>
      <c r="W6" s="16"/>
      <c r="X6" s="16"/>
      <c r="Y6" s="16"/>
      <c r="Z6" s="16"/>
      <c r="AA6" s="16"/>
      <c r="AB6" s="16"/>
      <c r="AC6" s="2"/>
      <c r="AD6" s="1"/>
    </row>
    <row r="7" spans="1:30" ht="27.75" customHeight="1">
      <c r="A7" s="1"/>
      <c r="B7" s="2"/>
      <c r="C7" s="2"/>
      <c r="D7" s="16"/>
      <c r="E7" s="16"/>
      <c r="F7" s="16"/>
      <c r="G7" s="16"/>
      <c r="H7" s="16"/>
      <c r="I7" s="16"/>
      <c r="J7" s="16"/>
      <c r="K7" s="16"/>
      <c r="L7" s="16"/>
      <c r="M7" s="16"/>
      <c r="N7" s="16"/>
      <c r="O7" s="16"/>
      <c r="P7" s="16"/>
      <c r="Q7" s="16"/>
      <c r="R7" s="16"/>
      <c r="S7" s="16"/>
      <c r="T7" s="16"/>
      <c r="U7" s="16"/>
      <c r="V7" s="16"/>
      <c r="W7" s="16"/>
      <c r="X7" s="16"/>
      <c r="Y7" s="16"/>
      <c r="Z7" s="16"/>
      <c r="AA7" s="16"/>
      <c r="AB7" s="16"/>
      <c r="AC7" s="2"/>
      <c r="AD7" s="1"/>
    </row>
    <row r="8" spans="1:30" ht="0.75" customHeight="1">
      <c r="A8" s="1"/>
      <c r="B8" s="2"/>
      <c r="C8" s="2"/>
      <c r="D8" s="2"/>
      <c r="E8" s="2"/>
      <c r="F8" s="13"/>
      <c r="G8" s="13"/>
      <c r="H8" s="13"/>
      <c r="I8" s="2"/>
      <c r="J8" s="2"/>
      <c r="K8" s="2"/>
      <c r="L8" s="2"/>
      <c r="M8" s="2"/>
      <c r="N8" s="2"/>
      <c r="O8" s="2"/>
      <c r="P8" s="2"/>
      <c r="Q8" s="2"/>
      <c r="R8" s="2"/>
      <c r="S8" s="2"/>
      <c r="T8" s="2"/>
      <c r="U8" s="2"/>
      <c r="V8" s="2"/>
      <c r="W8" s="2"/>
      <c r="X8" s="2"/>
      <c r="Y8" s="2"/>
      <c r="Z8" s="2"/>
      <c r="AA8" s="2"/>
      <c r="AB8" s="2"/>
      <c r="AC8" s="2"/>
      <c r="AD8" s="1"/>
    </row>
    <row r="9" spans="1:30" ht="12" customHeight="1">
      <c r="A9" s="1"/>
      <c r="B9" s="2"/>
      <c r="C9" s="2"/>
      <c r="D9" s="2"/>
      <c r="E9" s="2"/>
      <c r="F9" s="13"/>
      <c r="G9" s="13"/>
      <c r="H9" s="13"/>
      <c r="I9" s="2"/>
      <c r="J9" s="2"/>
      <c r="K9" s="2"/>
      <c r="L9" s="2"/>
      <c r="M9" s="2"/>
      <c r="N9" s="2"/>
      <c r="O9" s="2"/>
      <c r="P9" s="2"/>
      <c r="Q9" s="2"/>
      <c r="R9" s="2"/>
      <c r="S9" s="2"/>
      <c r="T9" s="2"/>
      <c r="U9" s="2"/>
      <c r="V9" s="2"/>
      <c r="W9" s="2"/>
      <c r="X9" s="2"/>
      <c r="Y9" s="2"/>
      <c r="Z9" s="14" t="s">
        <v>1</v>
      </c>
      <c r="AA9" s="14"/>
      <c r="AB9" s="14"/>
      <c r="AC9" s="14"/>
      <c r="AD9" s="1"/>
    </row>
    <row r="10" spans="1:30" ht="0.75" customHeight="1">
      <c r="A10" s="1"/>
      <c r="B10" s="2"/>
      <c r="C10" s="2"/>
      <c r="D10" s="2"/>
      <c r="E10" s="2"/>
      <c r="F10" s="2"/>
      <c r="G10" s="2"/>
      <c r="H10" s="2"/>
      <c r="I10" s="2"/>
      <c r="J10" s="2"/>
      <c r="K10" s="2"/>
      <c r="L10" s="2"/>
      <c r="M10" s="2"/>
      <c r="N10" s="2"/>
      <c r="O10" s="2"/>
      <c r="P10" s="2"/>
      <c r="Q10" s="2"/>
      <c r="R10" s="2"/>
      <c r="S10" s="2"/>
      <c r="T10" s="2"/>
      <c r="U10" s="2"/>
      <c r="V10" s="2"/>
      <c r="W10" s="2"/>
      <c r="X10" s="2"/>
      <c r="Y10" s="2"/>
      <c r="Z10" s="14"/>
      <c r="AA10" s="14"/>
      <c r="AB10" s="14"/>
      <c r="AC10" s="14"/>
      <c r="AD10" s="1"/>
    </row>
    <row r="11" spans="1:30" ht="0.75" customHeight="1">
      <c r="A11" s="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1"/>
    </row>
    <row r="12" spans="1:30" ht="18" customHeight="1">
      <c r="A12" s="1"/>
      <c r="B12" s="19"/>
      <c r="C12" s="19"/>
      <c r="D12" s="19"/>
      <c r="E12" s="19"/>
      <c r="F12" s="19"/>
      <c r="G12" s="19"/>
      <c r="H12" s="19"/>
      <c r="I12" s="19"/>
      <c r="J12" s="19"/>
      <c r="K12" s="19"/>
      <c r="L12" s="19"/>
      <c r="M12" s="19"/>
      <c r="N12" s="20" t="s">
        <v>2</v>
      </c>
      <c r="O12" s="20"/>
      <c r="P12" s="20"/>
      <c r="Q12" s="20"/>
      <c r="R12" s="20"/>
      <c r="S12" s="20"/>
      <c r="T12" s="20"/>
      <c r="U12" s="20"/>
      <c r="V12" s="20"/>
      <c r="W12" s="20" t="s">
        <v>3</v>
      </c>
      <c r="X12" s="20"/>
      <c r="Y12" s="20"/>
      <c r="Z12" s="20"/>
      <c r="AA12" s="20"/>
      <c r="AB12" s="20"/>
      <c r="AC12" s="2"/>
      <c r="AD12" s="1"/>
    </row>
    <row r="13" spans="1:30" ht="14.25" customHeight="1">
      <c r="A13" s="1"/>
      <c r="B13" s="19"/>
      <c r="C13" s="19"/>
      <c r="D13" s="19"/>
      <c r="E13" s="19"/>
      <c r="F13" s="19"/>
      <c r="G13" s="19"/>
      <c r="H13" s="19"/>
      <c r="I13" s="19"/>
      <c r="J13" s="19"/>
      <c r="K13" s="19"/>
      <c r="L13" s="19"/>
      <c r="M13" s="19"/>
      <c r="N13" s="21" t="s">
        <v>4</v>
      </c>
      <c r="O13" s="21"/>
      <c r="P13" s="21"/>
      <c r="Q13" s="21" t="s">
        <v>5</v>
      </c>
      <c r="R13" s="21"/>
      <c r="S13" s="21"/>
      <c r="T13" s="21"/>
      <c r="U13" s="21"/>
      <c r="V13" s="21"/>
      <c r="W13" s="19" t="s">
        <v>6</v>
      </c>
      <c r="X13" s="19"/>
      <c r="Y13" s="19" t="s">
        <v>7</v>
      </c>
      <c r="Z13" s="19"/>
      <c r="AA13" s="19" t="s">
        <v>8</v>
      </c>
      <c r="AB13" s="19"/>
      <c r="AC13" s="2"/>
      <c r="AD13" s="1"/>
    </row>
    <row r="14" spans="1:30" ht="24">
      <c r="A14" s="1"/>
      <c r="B14" s="22" t="s">
        <v>9</v>
      </c>
      <c r="C14" s="22"/>
      <c r="D14" s="22"/>
      <c r="E14" s="22"/>
      <c r="F14" s="22"/>
      <c r="G14" s="22"/>
      <c r="H14" s="22" t="s">
        <v>10</v>
      </c>
      <c r="I14" s="22"/>
      <c r="J14" s="22"/>
      <c r="K14" s="22"/>
      <c r="L14" s="22"/>
      <c r="M14" s="22"/>
      <c r="N14" s="3" t="s">
        <v>11</v>
      </c>
      <c r="O14" s="21" t="str">
        <f>"din care credite bugetare destinate stingerii platilor restante"</f>
        <v>din care credite bugetare destinate stingerii platilor restante</v>
      </c>
      <c r="P14" s="21"/>
      <c r="Q14" s="3" t="s">
        <v>12</v>
      </c>
      <c r="R14" s="3" t="s">
        <v>13</v>
      </c>
      <c r="S14" s="21" t="s">
        <v>14</v>
      </c>
      <c r="T14" s="21"/>
      <c r="U14" s="21" t="s">
        <v>15</v>
      </c>
      <c r="V14" s="21"/>
      <c r="W14" s="22"/>
      <c r="X14" s="22"/>
      <c r="Y14" s="22"/>
      <c r="Z14" s="22"/>
      <c r="AA14" s="22"/>
      <c r="AB14" s="22"/>
      <c r="AC14" s="2"/>
      <c r="AD14" s="1"/>
    </row>
    <row r="15" spans="1:30" ht="12.75">
      <c r="A15" s="1"/>
      <c r="B15" s="23" t="s">
        <v>16</v>
      </c>
      <c r="C15" s="23"/>
      <c r="D15" s="23"/>
      <c r="E15" s="23"/>
      <c r="F15" s="23"/>
      <c r="G15" s="23"/>
      <c r="H15" s="24" t="s">
        <v>17</v>
      </c>
      <c r="I15" s="24"/>
      <c r="J15" s="24"/>
      <c r="K15" s="24"/>
      <c r="L15" s="24"/>
      <c r="M15" s="24"/>
      <c r="N15" s="4" t="s">
        <v>18</v>
      </c>
      <c r="O15" s="24" t="s">
        <v>19</v>
      </c>
      <c r="P15" s="24"/>
      <c r="Q15" s="4" t="s">
        <v>20</v>
      </c>
      <c r="R15" s="4" t="s">
        <v>21</v>
      </c>
      <c r="S15" s="24" t="s">
        <v>22</v>
      </c>
      <c r="T15" s="24"/>
      <c r="U15" s="24" t="s">
        <v>23</v>
      </c>
      <c r="V15" s="24"/>
      <c r="W15" s="24" t="s">
        <v>24</v>
      </c>
      <c r="X15" s="24"/>
      <c r="Y15" s="24" t="s">
        <v>25</v>
      </c>
      <c r="Z15" s="24"/>
      <c r="AA15" s="23" t="s">
        <v>26</v>
      </c>
      <c r="AB15" s="23"/>
      <c r="AC15" s="2"/>
      <c r="AD15" s="1"/>
    </row>
    <row r="16" spans="1:30" ht="12.75">
      <c r="A16" s="1"/>
      <c r="B16" s="25"/>
      <c r="C16" s="25"/>
      <c r="D16" s="25"/>
      <c r="E16" s="25"/>
      <c r="F16" s="25"/>
      <c r="G16" s="25"/>
      <c r="H16" s="26" t="s">
        <v>27</v>
      </c>
      <c r="I16" s="26"/>
      <c r="J16" s="26"/>
      <c r="K16" s="26"/>
      <c r="L16" s="26"/>
      <c r="M16" s="26"/>
      <c r="N16" s="5"/>
      <c r="O16" s="27"/>
      <c r="P16" s="27"/>
      <c r="Q16" s="6"/>
      <c r="R16" s="5"/>
      <c r="S16" s="27"/>
      <c r="T16" s="27"/>
      <c r="U16" s="28"/>
      <c r="V16" s="28"/>
      <c r="W16" s="27"/>
      <c r="X16" s="27"/>
      <c r="Y16" s="27"/>
      <c r="Z16" s="27"/>
      <c r="AA16" s="29"/>
      <c r="AB16" s="29"/>
      <c r="AC16" s="2"/>
      <c r="AD16" s="1"/>
    </row>
    <row r="17" spans="1:30" ht="12.75">
      <c r="A17" s="1"/>
      <c r="B17" s="30" t="s">
        <v>28</v>
      </c>
      <c r="C17" s="30"/>
      <c r="D17" s="30"/>
      <c r="E17" s="30"/>
      <c r="F17" s="30"/>
      <c r="G17" s="30"/>
      <c r="H17" s="31" t="s">
        <v>29</v>
      </c>
      <c r="I17" s="31"/>
      <c r="J17" s="31"/>
      <c r="K17" s="31"/>
      <c r="L17" s="31"/>
      <c r="M17" s="31"/>
      <c r="N17" s="7">
        <v>52338</v>
      </c>
      <c r="O17" s="32"/>
      <c r="P17" s="32"/>
      <c r="Q17" s="8">
        <v>13191.2</v>
      </c>
      <c r="R17" s="7">
        <v>12989.44</v>
      </c>
      <c r="S17" s="32">
        <v>13103.45</v>
      </c>
      <c r="T17" s="32"/>
      <c r="U17" s="33">
        <v>13053.91</v>
      </c>
      <c r="V17" s="33"/>
      <c r="W17" s="32">
        <v>55026.17</v>
      </c>
      <c r="X17" s="32"/>
      <c r="Y17" s="32">
        <v>57759.1</v>
      </c>
      <c r="Z17" s="32"/>
      <c r="AA17" s="34">
        <v>60597.13</v>
      </c>
      <c r="AB17" s="34"/>
      <c r="AC17" s="2"/>
      <c r="AD17" s="1"/>
    </row>
    <row r="18" spans="1:30" ht="12.75">
      <c r="A18" s="1"/>
      <c r="B18" s="30" t="s">
        <v>30</v>
      </c>
      <c r="C18" s="30"/>
      <c r="D18" s="30"/>
      <c r="E18" s="30"/>
      <c r="F18" s="30"/>
      <c r="G18" s="30"/>
      <c r="H18" s="31" t="s">
        <v>31</v>
      </c>
      <c r="I18" s="31"/>
      <c r="J18" s="31"/>
      <c r="K18" s="31"/>
      <c r="L18" s="31"/>
      <c r="M18" s="31"/>
      <c r="N18" s="7">
        <v>30848</v>
      </c>
      <c r="O18" s="32"/>
      <c r="P18" s="32"/>
      <c r="Q18" s="8">
        <v>8176.2</v>
      </c>
      <c r="R18" s="7">
        <v>7522.94</v>
      </c>
      <c r="S18" s="32">
        <v>7607.45</v>
      </c>
      <c r="T18" s="32"/>
      <c r="U18" s="33">
        <v>7541.41</v>
      </c>
      <c r="V18" s="33"/>
      <c r="W18" s="32">
        <v>32625.6</v>
      </c>
      <c r="X18" s="32"/>
      <c r="Y18" s="32">
        <v>34245.99</v>
      </c>
      <c r="Z18" s="32"/>
      <c r="AA18" s="34">
        <v>35928.69</v>
      </c>
      <c r="AB18" s="34"/>
      <c r="AC18" s="2"/>
      <c r="AD18" s="1"/>
    </row>
    <row r="19" spans="1:30" ht="12.75">
      <c r="A19" s="1"/>
      <c r="B19" s="30" t="s">
        <v>32</v>
      </c>
      <c r="C19" s="30"/>
      <c r="D19" s="30"/>
      <c r="E19" s="30"/>
      <c r="F19" s="30"/>
      <c r="G19" s="30"/>
      <c r="H19" s="31" t="s">
        <v>33</v>
      </c>
      <c r="I19" s="31"/>
      <c r="J19" s="31"/>
      <c r="K19" s="31"/>
      <c r="L19" s="31"/>
      <c r="M19" s="31"/>
      <c r="N19" s="7">
        <v>30868</v>
      </c>
      <c r="O19" s="32"/>
      <c r="P19" s="32"/>
      <c r="Q19" s="8">
        <v>8191.2</v>
      </c>
      <c r="R19" s="7">
        <v>7525.44</v>
      </c>
      <c r="S19" s="32">
        <v>7607.45</v>
      </c>
      <c r="T19" s="32"/>
      <c r="U19" s="33">
        <v>7543.91</v>
      </c>
      <c r="V19" s="33"/>
      <c r="W19" s="32">
        <v>32646.54</v>
      </c>
      <c r="X19" s="32"/>
      <c r="Y19" s="32">
        <v>34267.97</v>
      </c>
      <c r="Z19" s="32"/>
      <c r="AA19" s="34">
        <v>35951.75</v>
      </c>
      <c r="AB19" s="34"/>
      <c r="AC19" s="2"/>
      <c r="AD19" s="1"/>
    </row>
    <row r="20" spans="1:30" ht="12.75">
      <c r="A20" s="1"/>
      <c r="B20" s="30" t="s">
        <v>34</v>
      </c>
      <c r="C20" s="30"/>
      <c r="D20" s="30"/>
      <c r="E20" s="30"/>
      <c r="F20" s="30"/>
      <c r="G20" s="30"/>
      <c r="H20" s="31" t="s">
        <v>35</v>
      </c>
      <c r="I20" s="31"/>
      <c r="J20" s="31"/>
      <c r="K20" s="31"/>
      <c r="L20" s="31"/>
      <c r="M20" s="31"/>
      <c r="N20" s="7">
        <v>30868</v>
      </c>
      <c r="O20" s="32"/>
      <c r="P20" s="32"/>
      <c r="Q20" s="8">
        <v>8191.2</v>
      </c>
      <c r="R20" s="7">
        <v>7525.44</v>
      </c>
      <c r="S20" s="32">
        <v>7607.45</v>
      </c>
      <c r="T20" s="32"/>
      <c r="U20" s="33">
        <v>7543.91</v>
      </c>
      <c r="V20" s="33"/>
      <c r="W20" s="32">
        <v>32646.54</v>
      </c>
      <c r="X20" s="32"/>
      <c r="Y20" s="32">
        <v>34267.97</v>
      </c>
      <c r="Z20" s="32"/>
      <c r="AA20" s="34">
        <v>35951.75</v>
      </c>
      <c r="AB20" s="34"/>
      <c r="AC20" s="2"/>
      <c r="AD20" s="1"/>
    </row>
    <row r="21" spans="1:30" ht="12.75">
      <c r="A21" s="1"/>
      <c r="B21" s="30" t="s">
        <v>36</v>
      </c>
      <c r="C21" s="30"/>
      <c r="D21" s="30"/>
      <c r="E21" s="30"/>
      <c r="F21" s="30"/>
      <c r="G21" s="30"/>
      <c r="H21" s="31" t="s">
        <v>37</v>
      </c>
      <c r="I21" s="31"/>
      <c r="J21" s="31"/>
      <c r="K21" s="31"/>
      <c r="L21" s="31"/>
      <c r="M21" s="31"/>
      <c r="N21" s="7">
        <v>30868</v>
      </c>
      <c r="O21" s="32"/>
      <c r="P21" s="32"/>
      <c r="Q21" s="8">
        <v>8191.2</v>
      </c>
      <c r="R21" s="7">
        <v>7525.44</v>
      </c>
      <c r="S21" s="32">
        <v>7607.45</v>
      </c>
      <c r="T21" s="32"/>
      <c r="U21" s="33">
        <v>7543.91</v>
      </c>
      <c r="V21" s="33"/>
      <c r="W21" s="32">
        <v>32646.54</v>
      </c>
      <c r="X21" s="32"/>
      <c r="Y21" s="32">
        <v>34267.97</v>
      </c>
      <c r="Z21" s="32"/>
      <c r="AA21" s="34">
        <v>35951.75</v>
      </c>
      <c r="AB21" s="34"/>
      <c r="AC21" s="2"/>
      <c r="AD21" s="1"/>
    </row>
    <row r="22" spans="1:30" ht="12.75">
      <c r="A22" s="1"/>
      <c r="B22" s="30" t="s">
        <v>38</v>
      </c>
      <c r="C22" s="30"/>
      <c r="D22" s="30"/>
      <c r="E22" s="30"/>
      <c r="F22" s="30"/>
      <c r="G22" s="30"/>
      <c r="H22" s="31" t="s">
        <v>39</v>
      </c>
      <c r="I22" s="31"/>
      <c r="J22" s="31"/>
      <c r="K22" s="31"/>
      <c r="L22" s="31"/>
      <c r="M22" s="31"/>
      <c r="N22" s="7">
        <v>29498</v>
      </c>
      <c r="O22" s="32"/>
      <c r="P22" s="32"/>
      <c r="Q22" s="8">
        <v>8176.2</v>
      </c>
      <c r="R22" s="7">
        <v>6942.94</v>
      </c>
      <c r="S22" s="32">
        <v>6937.45</v>
      </c>
      <c r="T22" s="32"/>
      <c r="U22" s="33">
        <v>7441.41</v>
      </c>
      <c r="V22" s="33"/>
      <c r="W22" s="32">
        <v>32625.6</v>
      </c>
      <c r="X22" s="32"/>
      <c r="Y22" s="32">
        <v>34245.99</v>
      </c>
      <c r="Z22" s="32"/>
      <c r="AA22" s="34">
        <v>35928.69</v>
      </c>
      <c r="AB22" s="34"/>
      <c r="AC22" s="2"/>
      <c r="AD22" s="1"/>
    </row>
    <row r="23" spans="1:30" ht="12.75">
      <c r="A23" s="1"/>
      <c r="B23" s="30" t="s">
        <v>40</v>
      </c>
      <c r="C23" s="30"/>
      <c r="D23" s="30"/>
      <c r="E23" s="30"/>
      <c r="F23" s="30"/>
      <c r="G23" s="30"/>
      <c r="H23" s="31" t="s">
        <v>41</v>
      </c>
      <c r="I23" s="31"/>
      <c r="J23" s="31"/>
      <c r="K23" s="31"/>
      <c r="L23" s="31"/>
      <c r="M23" s="31"/>
      <c r="N23" s="7">
        <v>2800</v>
      </c>
      <c r="O23" s="32"/>
      <c r="P23" s="32"/>
      <c r="Q23" s="8">
        <v>1610</v>
      </c>
      <c r="R23" s="7">
        <v>560</v>
      </c>
      <c r="S23" s="32">
        <v>280</v>
      </c>
      <c r="T23" s="32"/>
      <c r="U23" s="33">
        <v>350</v>
      </c>
      <c r="V23" s="33"/>
      <c r="W23" s="32">
        <v>3863.43</v>
      </c>
      <c r="X23" s="32"/>
      <c r="Y23" s="32">
        <v>4055.31</v>
      </c>
      <c r="Z23" s="32"/>
      <c r="AA23" s="34">
        <v>4254.57</v>
      </c>
      <c r="AB23" s="34"/>
      <c r="AC23" s="2"/>
      <c r="AD23" s="1"/>
    </row>
    <row r="24" spans="1:30" ht="12.75">
      <c r="A24" s="1"/>
      <c r="B24" s="30" t="s">
        <v>42</v>
      </c>
      <c r="C24" s="30"/>
      <c r="D24" s="30"/>
      <c r="E24" s="30"/>
      <c r="F24" s="30"/>
      <c r="G24" s="30"/>
      <c r="H24" s="31" t="s">
        <v>43</v>
      </c>
      <c r="I24" s="31"/>
      <c r="J24" s="31"/>
      <c r="K24" s="31"/>
      <c r="L24" s="31"/>
      <c r="M24" s="31"/>
      <c r="N24" s="7">
        <v>130</v>
      </c>
      <c r="O24" s="32"/>
      <c r="P24" s="32"/>
      <c r="Q24" s="8">
        <v>46</v>
      </c>
      <c r="R24" s="7">
        <v>46</v>
      </c>
      <c r="S24" s="32">
        <v>16</v>
      </c>
      <c r="T24" s="32"/>
      <c r="U24" s="33">
        <v>22</v>
      </c>
      <c r="V24" s="33"/>
      <c r="W24" s="32">
        <v>136.11</v>
      </c>
      <c r="X24" s="32"/>
      <c r="Y24" s="32">
        <v>142.87</v>
      </c>
      <c r="Z24" s="32"/>
      <c r="AA24" s="34">
        <v>149.89</v>
      </c>
      <c r="AB24" s="34"/>
      <c r="AC24" s="2"/>
      <c r="AD24" s="1"/>
    </row>
    <row r="25" spans="1:30" ht="12.75">
      <c r="A25" s="1"/>
      <c r="B25" s="30" t="s">
        <v>44</v>
      </c>
      <c r="C25" s="30"/>
      <c r="D25" s="30"/>
      <c r="E25" s="30"/>
      <c r="F25" s="30"/>
      <c r="G25" s="30"/>
      <c r="H25" s="31" t="s">
        <v>45</v>
      </c>
      <c r="I25" s="31"/>
      <c r="J25" s="31"/>
      <c r="K25" s="31"/>
      <c r="L25" s="31"/>
      <c r="M25" s="31"/>
      <c r="N25" s="7">
        <v>18413.7</v>
      </c>
      <c r="O25" s="32"/>
      <c r="P25" s="32"/>
      <c r="Q25" s="8">
        <v>4585.2</v>
      </c>
      <c r="R25" s="7">
        <v>4235.64</v>
      </c>
      <c r="S25" s="32">
        <v>4602.45</v>
      </c>
      <c r="T25" s="32"/>
      <c r="U25" s="33">
        <v>4990.41</v>
      </c>
      <c r="V25" s="33"/>
      <c r="W25" s="32">
        <v>20088.51</v>
      </c>
      <c r="X25" s="32"/>
      <c r="Y25" s="32">
        <v>21086.24</v>
      </c>
      <c r="Z25" s="32"/>
      <c r="AA25" s="34">
        <v>22122.32</v>
      </c>
      <c r="AB25" s="34"/>
      <c r="AC25" s="2"/>
      <c r="AD25" s="1"/>
    </row>
    <row r="26" spans="1:30" ht="12.75">
      <c r="A26" s="1"/>
      <c r="B26" s="30" t="s">
        <v>46</v>
      </c>
      <c r="C26" s="30"/>
      <c r="D26" s="30"/>
      <c r="E26" s="30"/>
      <c r="F26" s="30"/>
      <c r="G26" s="30"/>
      <c r="H26" s="31" t="s">
        <v>47</v>
      </c>
      <c r="I26" s="31"/>
      <c r="J26" s="31"/>
      <c r="K26" s="31"/>
      <c r="L26" s="31"/>
      <c r="M26" s="31"/>
      <c r="N26" s="7">
        <v>8127.3</v>
      </c>
      <c r="O26" s="32"/>
      <c r="P26" s="32"/>
      <c r="Q26" s="8">
        <v>1933</v>
      </c>
      <c r="R26" s="7">
        <v>2086.3</v>
      </c>
      <c r="S26" s="32">
        <v>2039</v>
      </c>
      <c r="T26" s="32"/>
      <c r="U26" s="33">
        <v>2069</v>
      </c>
      <c r="V26" s="33"/>
      <c r="W26" s="32">
        <v>8509.28</v>
      </c>
      <c r="X26" s="32"/>
      <c r="Y26" s="32">
        <v>8931.9</v>
      </c>
      <c r="Z26" s="32"/>
      <c r="AA26" s="34">
        <v>9370.78</v>
      </c>
      <c r="AB26" s="34"/>
      <c r="AC26" s="2"/>
      <c r="AD26" s="1"/>
    </row>
    <row r="27" spans="1:30" ht="12.75">
      <c r="A27" s="1"/>
      <c r="B27" s="30" t="s">
        <v>48</v>
      </c>
      <c r="C27" s="30"/>
      <c r="D27" s="30"/>
      <c r="E27" s="30"/>
      <c r="F27" s="30"/>
      <c r="G27" s="30"/>
      <c r="H27" s="31" t="s">
        <v>49</v>
      </c>
      <c r="I27" s="31"/>
      <c r="J27" s="31"/>
      <c r="K27" s="31"/>
      <c r="L27" s="31"/>
      <c r="M27" s="31"/>
      <c r="N27" s="7">
        <v>27</v>
      </c>
      <c r="O27" s="32"/>
      <c r="P27" s="32"/>
      <c r="Q27" s="8">
        <v>2</v>
      </c>
      <c r="R27" s="7">
        <v>15</v>
      </c>
      <c r="S27" s="32">
        <v>0</v>
      </c>
      <c r="T27" s="32"/>
      <c r="U27" s="33">
        <v>10</v>
      </c>
      <c r="V27" s="33"/>
      <c r="W27" s="32">
        <v>28.27</v>
      </c>
      <c r="X27" s="32"/>
      <c r="Y27" s="32">
        <v>29.67</v>
      </c>
      <c r="Z27" s="32"/>
      <c r="AA27" s="34">
        <v>31.13</v>
      </c>
      <c r="AB27" s="34"/>
      <c r="AC27" s="2"/>
      <c r="AD27" s="1"/>
    </row>
    <row r="28" spans="1:30" ht="12.75">
      <c r="A28" s="1"/>
      <c r="B28" s="30" t="s">
        <v>50</v>
      </c>
      <c r="C28" s="30"/>
      <c r="D28" s="30"/>
      <c r="E28" s="30"/>
      <c r="F28" s="30"/>
      <c r="G28" s="30"/>
      <c r="H28" s="31" t="s">
        <v>51</v>
      </c>
      <c r="I28" s="31"/>
      <c r="J28" s="31"/>
      <c r="K28" s="31"/>
      <c r="L28" s="31"/>
      <c r="M28" s="31"/>
      <c r="N28" s="7">
        <v>1350</v>
      </c>
      <c r="O28" s="32"/>
      <c r="P28" s="32"/>
      <c r="Q28" s="8">
        <v>0</v>
      </c>
      <c r="R28" s="7">
        <v>580</v>
      </c>
      <c r="S28" s="32">
        <v>670</v>
      </c>
      <c r="T28" s="32"/>
      <c r="U28" s="33">
        <v>100</v>
      </c>
      <c r="V28" s="33"/>
      <c r="W28" s="32">
        <v>0</v>
      </c>
      <c r="X28" s="32"/>
      <c r="Y28" s="32">
        <v>0</v>
      </c>
      <c r="Z28" s="32"/>
      <c r="AA28" s="34">
        <v>0</v>
      </c>
      <c r="AB28" s="34"/>
      <c r="AC28" s="2"/>
      <c r="AD28" s="1"/>
    </row>
    <row r="29" spans="1:30" ht="12.75">
      <c r="A29" s="1"/>
      <c r="B29" s="30" t="s">
        <v>52</v>
      </c>
      <c r="C29" s="30"/>
      <c r="D29" s="30"/>
      <c r="E29" s="30"/>
      <c r="F29" s="30"/>
      <c r="G29" s="30"/>
      <c r="H29" s="31" t="s">
        <v>53</v>
      </c>
      <c r="I29" s="31"/>
      <c r="J29" s="31"/>
      <c r="K29" s="31"/>
      <c r="L29" s="31"/>
      <c r="M29" s="31"/>
      <c r="N29" s="7">
        <v>1350</v>
      </c>
      <c r="O29" s="32"/>
      <c r="P29" s="32"/>
      <c r="Q29" s="8">
        <v>0</v>
      </c>
      <c r="R29" s="7">
        <v>580</v>
      </c>
      <c r="S29" s="32">
        <v>670</v>
      </c>
      <c r="T29" s="32"/>
      <c r="U29" s="33">
        <v>100</v>
      </c>
      <c r="V29" s="33"/>
      <c r="W29" s="32">
        <v>0</v>
      </c>
      <c r="X29" s="32"/>
      <c r="Y29" s="32">
        <v>0</v>
      </c>
      <c r="Z29" s="32"/>
      <c r="AA29" s="34">
        <v>0</v>
      </c>
      <c r="AB29" s="34"/>
      <c r="AC29" s="2"/>
      <c r="AD29" s="1"/>
    </row>
    <row r="30" spans="1:30" ht="12.75">
      <c r="A30" s="1"/>
      <c r="B30" s="30" t="s">
        <v>54</v>
      </c>
      <c r="C30" s="30"/>
      <c r="D30" s="30"/>
      <c r="E30" s="30"/>
      <c r="F30" s="30"/>
      <c r="G30" s="30"/>
      <c r="H30" s="31" t="s">
        <v>55</v>
      </c>
      <c r="I30" s="31"/>
      <c r="J30" s="31"/>
      <c r="K30" s="31"/>
      <c r="L30" s="31"/>
      <c r="M30" s="31"/>
      <c r="N30" s="7">
        <v>20</v>
      </c>
      <c r="O30" s="32"/>
      <c r="P30" s="32"/>
      <c r="Q30" s="8">
        <v>15</v>
      </c>
      <c r="R30" s="7">
        <v>2.5</v>
      </c>
      <c r="S30" s="32">
        <v>0</v>
      </c>
      <c r="T30" s="32"/>
      <c r="U30" s="33">
        <v>2.5</v>
      </c>
      <c r="V30" s="33"/>
      <c r="W30" s="32">
        <v>20.94</v>
      </c>
      <c r="X30" s="32"/>
      <c r="Y30" s="32">
        <v>21.98</v>
      </c>
      <c r="Z30" s="32"/>
      <c r="AA30" s="34">
        <v>23.06</v>
      </c>
      <c r="AB30" s="34"/>
      <c r="AC30" s="2"/>
      <c r="AD30" s="1"/>
    </row>
    <row r="31" spans="1:30" ht="12.75">
      <c r="A31" s="1"/>
      <c r="B31" s="30" t="s">
        <v>56</v>
      </c>
      <c r="C31" s="30"/>
      <c r="D31" s="30"/>
      <c r="E31" s="30"/>
      <c r="F31" s="30"/>
      <c r="G31" s="30"/>
      <c r="H31" s="31" t="s">
        <v>57</v>
      </c>
      <c r="I31" s="31"/>
      <c r="J31" s="31"/>
      <c r="K31" s="31"/>
      <c r="L31" s="31"/>
      <c r="M31" s="31"/>
      <c r="N31" s="7">
        <v>20</v>
      </c>
      <c r="O31" s="32"/>
      <c r="P31" s="32"/>
      <c r="Q31" s="8">
        <v>15</v>
      </c>
      <c r="R31" s="7">
        <v>2.5</v>
      </c>
      <c r="S31" s="32">
        <v>0</v>
      </c>
      <c r="T31" s="32"/>
      <c r="U31" s="33">
        <v>2.5</v>
      </c>
      <c r="V31" s="33"/>
      <c r="W31" s="32">
        <v>20.94</v>
      </c>
      <c r="X31" s="32"/>
      <c r="Y31" s="32">
        <v>21.98</v>
      </c>
      <c r="Z31" s="32"/>
      <c r="AA31" s="34">
        <v>23.06</v>
      </c>
      <c r="AB31" s="34"/>
      <c r="AC31" s="2"/>
      <c r="AD31" s="1"/>
    </row>
    <row r="32" spans="1:30" ht="12.75">
      <c r="A32" s="1"/>
      <c r="B32" s="30" t="s">
        <v>58</v>
      </c>
      <c r="C32" s="30"/>
      <c r="D32" s="30"/>
      <c r="E32" s="30"/>
      <c r="F32" s="30"/>
      <c r="G32" s="30"/>
      <c r="H32" s="31" t="s">
        <v>59</v>
      </c>
      <c r="I32" s="31"/>
      <c r="J32" s="31"/>
      <c r="K32" s="31"/>
      <c r="L32" s="31"/>
      <c r="M32" s="31"/>
      <c r="N32" s="7">
        <v>-1145.42</v>
      </c>
      <c r="O32" s="32"/>
      <c r="P32" s="32"/>
      <c r="Q32" s="8">
        <v>-685.42</v>
      </c>
      <c r="R32" s="7">
        <v>0</v>
      </c>
      <c r="S32" s="32">
        <v>-460</v>
      </c>
      <c r="T32" s="32"/>
      <c r="U32" s="33">
        <v>0</v>
      </c>
      <c r="V32" s="33"/>
      <c r="W32" s="32">
        <v>0</v>
      </c>
      <c r="X32" s="32"/>
      <c r="Y32" s="32">
        <v>0</v>
      </c>
      <c r="Z32" s="32"/>
      <c r="AA32" s="34">
        <v>0</v>
      </c>
      <c r="AB32" s="34"/>
      <c r="AC32" s="2"/>
      <c r="AD32" s="1"/>
    </row>
    <row r="33" spans="1:30" ht="12.75">
      <c r="A33" s="1"/>
      <c r="B33" s="30" t="s">
        <v>60</v>
      </c>
      <c r="C33" s="30"/>
      <c r="D33" s="30"/>
      <c r="E33" s="30"/>
      <c r="F33" s="30"/>
      <c r="G33" s="30"/>
      <c r="H33" s="31" t="s">
        <v>61</v>
      </c>
      <c r="I33" s="31"/>
      <c r="J33" s="31"/>
      <c r="K33" s="31"/>
      <c r="L33" s="31"/>
      <c r="M33" s="31"/>
      <c r="N33" s="7">
        <v>1145.42</v>
      </c>
      <c r="O33" s="32"/>
      <c r="P33" s="32"/>
      <c r="Q33" s="8">
        <v>685.42</v>
      </c>
      <c r="R33" s="7">
        <v>0</v>
      </c>
      <c r="S33" s="32">
        <v>460</v>
      </c>
      <c r="T33" s="32"/>
      <c r="U33" s="33">
        <v>0</v>
      </c>
      <c r="V33" s="33"/>
      <c r="W33" s="32">
        <v>0</v>
      </c>
      <c r="X33" s="32"/>
      <c r="Y33" s="32">
        <v>0</v>
      </c>
      <c r="Z33" s="32"/>
      <c r="AA33" s="34">
        <v>0</v>
      </c>
      <c r="AB33" s="34"/>
      <c r="AC33" s="2"/>
      <c r="AD33" s="1"/>
    </row>
    <row r="34" spans="1:30" ht="12.75">
      <c r="A34" s="1"/>
      <c r="B34" s="30" t="s">
        <v>62</v>
      </c>
      <c r="C34" s="30"/>
      <c r="D34" s="30"/>
      <c r="E34" s="30"/>
      <c r="F34" s="30"/>
      <c r="G34" s="30"/>
      <c r="H34" s="31" t="s">
        <v>63</v>
      </c>
      <c r="I34" s="31"/>
      <c r="J34" s="31"/>
      <c r="K34" s="31"/>
      <c r="L34" s="31"/>
      <c r="M34" s="31"/>
      <c r="N34" s="7">
        <v>21375</v>
      </c>
      <c r="O34" s="32"/>
      <c r="P34" s="32"/>
      <c r="Q34" s="8">
        <v>4940</v>
      </c>
      <c r="R34" s="7">
        <v>5429</v>
      </c>
      <c r="S34" s="32">
        <v>5496</v>
      </c>
      <c r="T34" s="32"/>
      <c r="U34" s="33">
        <v>5510</v>
      </c>
      <c r="V34" s="33"/>
      <c r="W34" s="32">
        <v>22379.63</v>
      </c>
      <c r="X34" s="32"/>
      <c r="Y34" s="32">
        <v>23491.13</v>
      </c>
      <c r="Z34" s="32"/>
      <c r="AA34" s="34">
        <v>24645.38</v>
      </c>
      <c r="AB34" s="34"/>
      <c r="AC34" s="2"/>
      <c r="AD34" s="1"/>
    </row>
    <row r="35" spans="1:30" ht="12.75">
      <c r="A35" s="1"/>
      <c r="B35" s="30" t="s">
        <v>64</v>
      </c>
      <c r="C35" s="30"/>
      <c r="D35" s="30"/>
      <c r="E35" s="30"/>
      <c r="F35" s="30"/>
      <c r="G35" s="30"/>
      <c r="H35" s="31" t="s">
        <v>65</v>
      </c>
      <c r="I35" s="31"/>
      <c r="J35" s="31"/>
      <c r="K35" s="31"/>
      <c r="L35" s="31"/>
      <c r="M35" s="31"/>
      <c r="N35" s="7">
        <v>21375</v>
      </c>
      <c r="O35" s="32"/>
      <c r="P35" s="32"/>
      <c r="Q35" s="8">
        <v>4940</v>
      </c>
      <c r="R35" s="7">
        <v>5429</v>
      </c>
      <c r="S35" s="32">
        <v>5496</v>
      </c>
      <c r="T35" s="32"/>
      <c r="U35" s="33">
        <v>5510</v>
      </c>
      <c r="V35" s="33"/>
      <c r="W35" s="32">
        <v>22379.63</v>
      </c>
      <c r="X35" s="32"/>
      <c r="Y35" s="32">
        <v>23491.13</v>
      </c>
      <c r="Z35" s="32"/>
      <c r="AA35" s="34">
        <v>24645.38</v>
      </c>
      <c r="AB35" s="34"/>
      <c r="AC35" s="2"/>
      <c r="AD35" s="1"/>
    </row>
    <row r="36" spans="1:30" ht="12.75">
      <c r="A36" s="1"/>
      <c r="B36" s="30" t="s">
        <v>66</v>
      </c>
      <c r="C36" s="30"/>
      <c r="D36" s="30"/>
      <c r="E36" s="30"/>
      <c r="F36" s="30"/>
      <c r="G36" s="30"/>
      <c r="H36" s="31" t="s">
        <v>67</v>
      </c>
      <c r="I36" s="31"/>
      <c r="J36" s="31"/>
      <c r="K36" s="31"/>
      <c r="L36" s="31"/>
      <c r="M36" s="31"/>
      <c r="N36" s="7">
        <v>21375</v>
      </c>
      <c r="O36" s="32"/>
      <c r="P36" s="32"/>
      <c r="Q36" s="8">
        <v>4940</v>
      </c>
      <c r="R36" s="7">
        <v>5429</v>
      </c>
      <c r="S36" s="32">
        <v>5496</v>
      </c>
      <c r="T36" s="32"/>
      <c r="U36" s="33">
        <v>5510</v>
      </c>
      <c r="V36" s="33"/>
      <c r="W36" s="32">
        <v>22379.63</v>
      </c>
      <c r="X36" s="32"/>
      <c r="Y36" s="32">
        <v>23491.13</v>
      </c>
      <c r="Z36" s="32"/>
      <c r="AA36" s="34">
        <v>24645.38</v>
      </c>
      <c r="AB36" s="34"/>
      <c r="AC36" s="2"/>
      <c r="AD36" s="1"/>
    </row>
    <row r="37" spans="1:30" ht="12.75">
      <c r="A37" s="1"/>
      <c r="B37" s="30" t="s">
        <v>68</v>
      </c>
      <c r="C37" s="30"/>
      <c r="D37" s="30"/>
      <c r="E37" s="30"/>
      <c r="F37" s="30"/>
      <c r="G37" s="30"/>
      <c r="H37" s="31" t="s">
        <v>69</v>
      </c>
      <c r="I37" s="31"/>
      <c r="J37" s="31"/>
      <c r="K37" s="31"/>
      <c r="L37" s="31"/>
      <c r="M37" s="31"/>
      <c r="N37" s="7">
        <v>21375</v>
      </c>
      <c r="O37" s="32"/>
      <c r="P37" s="32"/>
      <c r="Q37" s="8">
        <v>4940</v>
      </c>
      <c r="R37" s="7">
        <v>5429</v>
      </c>
      <c r="S37" s="32">
        <v>5496</v>
      </c>
      <c r="T37" s="32"/>
      <c r="U37" s="33">
        <v>5510</v>
      </c>
      <c r="V37" s="33"/>
      <c r="W37" s="32">
        <v>22379.63</v>
      </c>
      <c r="X37" s="32"/>
      <c r="Y37" s="32">
        <v>23491.13</v>
      </c>
      <c r="Z37" s="32"/>
      <c r="AA37" s="34">
        <v>24645.38</v>
      </c>
      <c r="AB37" s="34"/>
      <c r="AC37" s="2"/>
      <c r="AD37" s="1"/>
    </row>
    <row r="38" spans="1:30" ht="12.75">
      <c r="A38" s="1"/>
      <c r="B38" s="30" t="s">
        <v>70</v>
      </c>
      <c r="C38" s="30"/>
      <c r="D38" s="30"/>
      <c r="E38" s="30"/>
      <c r="F38" s="30"/>
      <c r="G38" s="30"/>
      <c r="H38" s="31" t="s">
        <v>71</v>
      </c>
      <c r="I38" s="31"/>
      <c r="J38" s="31"/>
      <c r="K38" s="31"/>
      <c r="L38" s="31"/>
      <c r="M38" s="31"/>
      <c r="N38" s="7">
        <v>95</v>
      </c>
      <c r="O38" s="32"/>
      <c r="P38" s="32"/>
      <c r="Q38" s="8">
        <v>60</v>
      </c>
      <c r="R38" s="7">
        <v>35</v>
      </c>
      <c r="S38" s="32">
        <v>0</v>
      </c>
      <c r="T38" s="32"/>
      <c r="U38" s="33">
        <v>0</v>
      </c>
      <c r="V38" s="33"/>
      <c r="W38" s="32">
        <v>0</v>
      </c>
      <c r="X38" s="32"/>
      <c r="Y38" s="32">
        <v>0</v>
      </c>
      <c r="Z38" s="32"/>
      <c r="AA38" s="34">
        <v>0</v>
      </c>
      <c r="AB38" s="34"/>
      <c r="AC38" s="2"/>
      <c r="AD38" s="1"/>
    </row>
    <row r="39" spans="1:30" ht="12.75">
      <c r="A39" s="1"/>
      <c r="B39" s="30" t="s">
        <v>72</v>
      </c>
      <c r="C39" s="30"/>
      <c r="D39" s="30"/>
      <c r="E39" s="30"/>
      <c r="F39" s="30"/>
      <c r="G39" s="30"/>
      <c r="H39" s="31" t="s">
        <v>73</v>
      </c>
      <c r="I39" s="31"/>
      <c r="J39" s="31"/>
      <c r="K39" s="31"/>
      <c r="L39" s="31"/>
      <c r="M39" s="31"/>
      <c r="N39" s="7">
        <v>95</v>
      </c>
      <c r="O39" s="32"/>
      <c r="P39" s="32"/>
      <c r="Q39" s="8">
        <v>60</v>
      </c>
      <c r="R39" s="7">
        <v>35</v>
      </c>
      <c r="S39" s="32">
        <v>0</v>
      </c>
      <c r="T39" s="32"/>
      <c r="U39" s="33">
        <v>0</v>
      </c>
      <c r="V39" s="33"/>
      <c r="W39" s="32">
        <v>0</v>
      </c>
      <c r="X39" s="32"/>
      <c r="Y39" s="32">
        <v>0</v>
      </c>
      <c r="Z39" s="32"/>
      <c r="AA39" s="34">
        <v>0</v>
      </c>
      <c r="AB39" s="34"/>
      <c r="AC39" s="2"/>
      <c r="AD39" s="1"/>
    </row>
    <row r="40" spans="1:30" ht="12.75">
      <c r="A40" s="1"/>
      <c r="B40" s="30" t="s">
        <v>74</v>
      </c>
      <c r="C40" s="30"/>
      <c r="D40" s="30"/>
      <c r="E40" s="30"/>
      <c r="F40" s="30"/>
      <c r="G40" s="30"/>
      <c r="H40" s="31" t="s">
        <v>75</v>
      </c>
      <c r="I40" s="31"/>
      <c r="J40" s="31"/>
      <c r="K40" s="31"/>
      <c r="L40" s="31"/>
      <c r="M40" s="31"/>
      <c r="N40" s="7">
        <v>70</v>
      </c>
      <c r="O40" s="32"/>
      <c r="P40" s="32"/>
      <c r="Q40" s="8">
        <v>35</v>
      </c>
      <c r="R40" s="7">
        <v>35</v>
      </c>
      <c r="S40" s="32">
        <v>0</v>
      </c>
      <c r="T40" s="32"/>
      <c r="U40" s="33">
        <v>0</v>
      </c>
      <c r="V40" s="33"/>
      <c r="W40" s="32">
        <v>0</v>
      </c>
      <c r="X40" s="32"/>
      <c r="Y40" s="32">
        <v>0</v>
      </c>
      <c r="Z40" s="32"/>
      <c r="AA40" s="34">
        <v>0</v>
      </c>
      <c r="AB40" s="34"/>
      <c r="AC40" s="2"/>
      <c r="AD40" s="1"/>
    </row>
    <row r="41" spans="1:30" ht="12.75">
      <c r="A41" s="1"/>
      <c r="B41" s="30" t="s">
        <v>76</v>
      </c>
      <c r="C41" s="30"/>
      <c r="D41" s="30"/>
      <c r="E41" s="30"/>
      <c r="F41" s="30"/>
      <c r="G41" s="30"/>
      <c r="H41" s="31" t="s">
        <v>77</v>
      </c>
      <c r="I41" s="31"/>
      <c r="J41" s="31"/>
      <c r="K41" s="31"/>
      <c r="L41" s="31"/>
      <c r="M41" s="31"/>
      <c r="N41" s="7">
        <v>25</v>
      </c>
      <c r="O41" s="32"/>
      <c r="P41" s="32"/>
      <c r="Q41" s="8">
        <v>25</v>
      </c>
      <c r="R41" s="7">
        <v>0</v>
      </c>
      <c r="S41" s="32">
        <v>0</v>
      </c>
      <c r="T41" s="32"/>
      <c r="U41" s="33">
        <v>0</v>
      </c>
      <c r="V41" s="33"/>
      <c r="W41" s="32">
        <v>0</v>
      </c>
      <c r="X41" s="32"/>
      <c r="Y41" s="32">
        <v>0</v>
      </c>
      <c r="Z41" s="32"/>
      <c r="AA41" s="34">
        <v>0</v>
      </c>
      <c r="AB41" s="34"/>
      <c r="AC41" s="2"/>
      <c r="AD41" s="1"/>
    </row>
    <row r="42" spans="1:30" ht="12.75">
      <c r="A42" s="1"/>
      <c r="B42" s="30"/>
      <c r="C42" s="30"/>
      <c r="D42" s="30"/>
      <c r="E42" s="30"/>
      <c r="F42" s="30"/>
      <c r="G42" s="30"/>
      <c r="H42" s="31"/>
      <c r="I42" s="31"/>
      <c r="J42" s="31"/>
      <c r="K42" s="31"/>
      <c r="L42" s="31"/>
      <c r="M42" s="31"/>
      <c r="N42" s="7"/>
      <c r="O42" s="32"/>
      <c r="P42" s="32"/>
      <c r="Q42" s="8"/>
      <c r="R42" s="7"/>
      <c r="S42" s="32"/>
      <c r="T42" s="32"/>
      <c r="U42" s="33"/>
      <c r="V42" s="33"/>
      <c r="W42" s="32"/>
      <c r="X42" s="32"/>
      <c r="Y42" s="32"/>
      <c r="Z42" s="32"/>
      <c r="AA42" s="34"/>
      <c r="AB42" s="34"/>
      <c r="AC42" s="2"/>
      <c r="AD42" s="1"/>
    </row>
    <row r="43" spans="1:30" ht="12.75">
      <c r="A43" s="1"/>
      <c r="B43" s="30" t="s">
        <v>78</v>
      </c>
      <c r="C43" s="30"/>
      <c r="D43" s="30"/>
      <c r="E43" s="30"/>
      <c r="F43" s="30"/>
      <c r="G43" s="30"/>
      <c r="H43" s="31" t="s">
        <v>79</v>
      </c>
      <c r="I43" s="31"/>
      <c r="J43" s="31"/>
      <c r="K43" s="31"/>
      <c r="L43" s="31"/>
      <c r="M43" s="31"/>
      <c r="N43" s="7">
        <v>55036.45</v>
      </c>
      <c r="O43" s="32">
        <v>0</v>
      </c>
      <c r="P43" s="32"/>
      <c r="Q43" s="8">
        <v>13996.6</v>
      </c>
      <c r="R43" s="7">
        <v>14842.49</v>
      </c>
      <c r="S43" s="32">
        <v>13143.45</v>
      </c>
      <c r="T43" s="32"/>
      <c r="U43" s="33">
        <v>13053.91</v>
      </c>
      <c r="V43" s="33"/>
      <c r="W43" s="32">
        <v>55026.17</v>
      </c>
      <c r="X43" s="32"/>
      <c r="Y43" s="32">
        <v>57759.1</v>
      </c>
      <c r="Z43" s="32"/>
      <c r="AA43" s="34">
        <v>60597.13</v>
      </c>
      <c r="AB43" s="34"/>
      <c r="AC43" s="2"/>
      <c r="AD43" s="1"/>
    </row>
    <row r="44" spans="1:30" ht="12.75">
      <c r="A44" s="1"/>
      <c r="B44" s="30" t="s">
        <v>80</v>
      </c>
      <c r="C44" s="30"/>
      <c r="D44" s="30"/>
      <c r="E44" s="30"/>
      <c r="F44" s="30"/>
      <c r="G44" s="30"/>
      <c r="H44" s="31" t="s">
        <v>81</v>
      </c>
      <c r="I44" s="31"/>
      <c r="J44" s="31"/>
      <c r="K44" s="31"/>
      <c r="L44" s="31"/>
      <c r="M44" s="31"/>
      <c r="N44" s="7">
        <v>52651.03</v>
      </c>
      <c r="O44" s="32">
        <v>0</v>
      </c>
      <c r="P44" s="32"/>
      <c r="Q44" s="8">
        <v>13111.18</v>
      </c>
      <c r="R44" s="7">
        <v>13842.49</v>
      </c>
      <c r="S44" s="32">
        <v>12643.45</v>
      </c>
      <c r="T44" s="32"/>
      <c r="U44" s="33">
        <v>13053.91</v>
      </c>
      <c r="V44" s="33"/>
      <c r="W44" s="32">
        <v>55026.17</v>
      </c>
      <c r="X44" s="32"/>
      <c r="Y44" s="32">
        <v>57759.1</v>
      </c>
      <c r="Z44" s="32"/>
      <c r="AA44" s="34">
        <v>60597.13</v>
      </c>
      <c r="AB44" s="34"/>
      <c r="AC44" s="2"/>
      <c r="AD44" s="1"/>
    </row>
    <row r="45" spans="1:30" ht="12.75">
      <c r="A45" s="1"/>
      <c r="B45" s="30" t="s">
        <v>82</v>
      </c>
      <c r="C45" s="30"/>
      <c r="D45" s="30"/>
      <c r="E45" s="30"/>
      <c r="F45" s="30"/>
      <c r="G45" s="30"/>
      <c r="H45" s="31" t="s">
        <v>83</v>
      </c>
      <c r="I45" s="31"/>
      <c r="J45" s="31"/>
      <c r="K45" s="31"/>
      <c r="L45" s="31"/>
      <c r="M45" s="31"/>
      <c r="N45" s="7">
        <v>39307</v>
      </c>
      <c r="O45" s="32">
        <v>0</v>
      </c>
      <c r="P45" s="32"/>
      <c r="Q45" s="8">
        <v>8786.15</v>
      </c>
      <c r="R45" s="7">
        <v>10345.99</v>
      </c>
      <c r="S45" s="32">
        <v>10061.45</v>
      </c>
      <c r="T45" s="32"/>
      <c r="U45" s="33">
        <v>10113.41</v>
      </c>
      <c r="V45" s="33"/>
      <c r="W45" s="32">
        <v>41154.43</v>
      </c>
      <c r="X45" s="32"/>
      <c r="Y45" s="32">
        <v>43198.4</v>
      </c>
      <c r="Z45" s="32"/>
      <c r="AA45" s="34">
        <v>45320.97</v>
      </c>
      <c r="AB45" s="34"/>
      <c r="AC45" s="2"/>
      <c r="AD45" s="1"/>
    </row>
    <row r="46" spans="1:30" ht="12.75">
      <c r="A46" s="1"/>
      <c r="B46" s="30" t="s">
        <v>84</v>
      </c>
      <c r="C46" s="30"/>
      <c r="D46" s="30"/>
      <c r="E46" s="30"/>
      <c r="F46" s="30"/>
      <c r="G46" s="30"/>
      <c r="H46" s="31" t="s">
        <v>85</v>
      </c>
      <c r="I46" s="31"/>
      <c r="J46" s="31"/>
      <c r="K46" s="31"/>
      <c r="L46" s="31"/>
      <c r="M46" s="31"/>
      <c r="N46" s="7">
        <v>38061.78</v>
      </c>
      <c r="O46" s="32">
        <v>0</v>
      </c>
      <c r="P46" s="32"/>
      <c r="Q46" s="8">
        <v>8596.5</v>
      </c>
      <c r="R46" s="7">
        <v>9725.41</v>
      </c>
      <c r="S46" s="32">
        <v>9844.85</v>
      </c>
      <c r="T46" s="32"/>
      <c r="U46" s="33">
        <v>9895.02</v>
      </c>
      <c r="V46" s="33"/>
      <c r="W46" s="35">
        <v>41154.43</v>
      </c>
      <c r="X46" s="35"/>
      <c r="Y46" s="35">
        <v>43198.4</v>
      </c>
      <c r="Z46" s="35"/>
      <c r="AA46" s="36">
        <v>45320.97</v>
      </c>
      <c r="AB46" s="36"/>
      <c r="AC46" s="2"/>
      <c r="AD46" s="1"/>
    </row>
    <row r="47" spans="1:30" ht="12.75">
      <c r="A47" s="1"/>
      <c r="B47" s="30" t="s">
        <v>86</v>
      </c>
      <c r="C47" s="30"/>
      <c r="D47" s="30"/>
      <c r="E47" s="30"/>
      <c r="F47" s="30"/>
      <c r="G47" s="30"/>
      <c r="H47" s="31" t="s">
        <v>87</v>
      </c>
      <c r="I47" s="31"/>
      <c r="J47" s="31"/>
      <c r="K47" s="31"/>
      <c r="L47" s="31"/>
      <c r="M47" s="31"/>
      <c r="N47" s="7">
        <v>21917.78</v>
      </c>
      <c r="O47" s="32">
        <v>0</v>
      </c>
      <c r="P47" s="32"/>
      <c r="Q47" s="8">
        <v>5044.02</v>
      </c>
      <c r="R47" s="7">
        <v>5575.06</v>
      </c>
      <c r="S47" s="32">
        <v>5651.44</v>
      </c>
      <c r="T47" s="32"/>
      <c r="U47" s="33">
        <v>5647.26</v>
      </c>
      <c r="V47" s="33"/>
      <c r="W47" s="35">
        <v>41154.43</v>
      </c>
      <c r="X47" s="35"/>
      <c r="Y47" s="35">
        <v>43198.4</v>
      </c>
      <c r="Z47" s="35"/>
      <c r="AA47" s="36">
        <v>45320.97</v>
      </c>
      <c r="AB47" s="36"/>
      <c r="AC47" s="2"/>
      <c r="AD47" s="1"/>
    </row>
    <row r="48" spans="1:30" ht="12.75">
      <c r="A48" s="1"/>
      <c r="B48" s="30" t="s">
        <v>88</v>
      </c>
      <c r="C48" s="30"/>
      <c r="D48" s="30"/>
      <c r="E48" s="30"/>
      <c r="F48" s="30"/>
      <c r="G48" s="30"/>
      <c r="H48" s="31" t="s">
        <v>89</v>
      </c>
      <c r="I48" s="31"/>
      <c r="J48" s="31"/>
      <c r="K48" s="31"/>
      <c r="L48" s="31"/>
      <c r="M48" s="31"/>
      <c r="N48" s="7">
        <v>10979.95</v>
      </c>
      <c r="O48" s="32">
        <v>0</v>
      </c>
      <c r="P48" s="32"/>
      <c r="Q48" s="8">
        <v>2347.38</v>
      </c>
      <c r="R48" s="7">
        <v>2859.08</v>
      </c>
      <c r="S48" s="32">
        <v>2886.15</v>
      </c>
      <c r="T48" s="32"/>
      <c r="U48" s="33">
        <v>2887.34</v>
      </c>
      <c r="V48" s="33"/>
      <c r="W48" s="35">
        <v>0</v>
      </c>
      <c r="X48" s="35"/>
      <c r="Y48" s="35">
        <v>0</v>
      </c>
      <c r="Z48" s="35"/>
      <c r="AA48" s="36">
        <v>0</v>
      </c>
      <c r="AB48" s="36"/>
      <c r="AC48" s="2"/>
      <c r="AD48" s="1"/>
    </row>
    <row r="49" spans="1:30" ht="12.75">
      <c r="A49" s="1"/>
      <c r="B49" s="30" t="s">
        <v>90</v>
      </c>
      <c r="C49" s="30"/>
      <c r="D49" s="30"/>
      <c r="E49" s="30"/>
      <c r="F49" s="30"/>
      <c r="G49" s="30"/>
      <c r="H49" s="31" t="s">
        <v>91</v>
      </c>
      <c r="I49" s="31"/>
      <c r="J49" s="31"/>
      <c r="K49" s="31"/>
      <c r="L49" s="31"/>
      <c r="M49" s="31"/>
      <c r="N49" s="7">
        <v>1763.34</v>
      </c>
      <c r="O49" s="32">
        <v>0</v>
      </c>
      <c r="P49" s="32"/>
      <c r="Q49" s="8">
        <v>424.69</v>
      </c>
      <c r="R49" s="7">
        <v>441.2</v>
      </c>
      <c r="S49" s="32">
        <v>447.8</v>
      </c>
      <c r="T49" s="32"/>
      <c r="U49" s="33">
        <v>449.65</v>
      </c>
      <c r="V49" s="33"/>
      <c r="W49" s="35">
        <v>0</v>
      </c>
      <c r="X49" s="35"/>
      <c r="Y49" s="35">
        <v>0</v>
      </c>
      <c r="Z49" s="35"/>
      <c r="AA49" s="36">
        <v>0</v>
      </c>
      <c r="AB49" s="36"/>
      <c r="AC49" s="2"/>
      <c r="AD49" s="1"/>
    </row>
    <row r="50" spans="1:30" ht="12.75">
      <c r="A50" s="1"/>
      <c r="B50" s="30" t="s">
        <v>92</v>
      </c>
      <c r="C50" s="30"/>
      <c r="D50" s="30"/>
      <c r="E50" s="30"/>
      <c r="F50" s="30"/>
      <c r="G50" s="30"/>
      <c r="H50" s="31" t="s">
        <v>93</v>
      </c>
      <c r="I50" s="31"/>
      <c r="J50" s="31"/>
      <c r="K50" s="31"/>
      <c r="L50" s="31"/>
      <c r="M50" s="31"/>
      <c r="N50" s="7">
        <v>1509.25</v>
      </c>
      <c r="O50" s="32">
        <v>0</v>
      </c>
      <c r="P50" s="32"/>
      <c r="Q50" s="8">
        <v>344.95</v>
      </c>
      <c r="R50" s="7">
        <v>360.6</v>
      </c>
      <c r="S50" s="32">
        <v>361.8</v>
      </c>
      <c r="T50" s="32"/>
      <c r="U50" s="33">
        <v>441.9</v>
      </c>
      <c r="V50" s="33"/>
      <c r="W50" s="35">
        <v>0</v>
      </c>
      <c r="X50" s="35"/>
      <c r="Y50" s="35">
        <v>0</v>
      </c>
      <c r="Z50" s="35"/>
      <c r="AA50" s="36">
        <v>0</v>
      </c>
      <c r="AB50" s="36"/>
      <c r="AC50" s="2"/>
      <c r="AD50" s="1"/>
    </row>
    <row r="51" spans="1:30" ht="12.75">
      <c r="A51" s="1"/>
      <c r="B51" s="30" t="s">
        <v>94</v>
      </c>
      <c r="C51" s="30"/>
      <c r="D51" s="30"/>
      <c r="E51" s="30"/>
      <c r="F51" s="30"/>
      <c r="G51" s="30"/>
      <c r="H51" s="31" t="s">
        <v>95</v>
      </c>
      <c r="I51" s="31"/>
      <c r="J51" s="31"/>
      <c r="K51" s="31"/>
      <c r="L51" s="31"/>
      <c r="M51" s="31"/>
      <c r="N51" s="7">
        <v>1.36</v>
      </c>
      <c r="O51" s="32">
        <v>0</v>
      </c>
      <c r="P51" s="32"/>
      <c r="Q51" s="8">
        <v>0.34</v>
      </c>
      <c r="R51" s="7">
        <v>0.34</v>
      </c>
      <c r="S51" s="32">
        <v>0.34</v>
      </c>
      <c r="T51" s="32"/>
      <c r="U51" s="33">
        <v>0.34</v>
      </c>
      <c r="V51" s="33"/>
      <c r="W51" s="35">
        <v>0</v>
      </c>
      <c r="X51" s="35"/>
      <c r="Y51" s="35">
        <v>0</v>
      </c>
      <c r="Z51" s="35"/>
      <c r="AA51" s="36">
        <v>0</v>
      </c>
      <c r="AB51" s="36"/>
      <c r="AC51" s="2"/>
      <c r="AD51" s="1"/>
    </row>
    <row r="52" spans="1:30" ht="12.75">
      <c r="A52" s="1"/>
      <c r="B52" s="30" t="s">
        <v>96</v>
      </c>
      <c r="C52" s="30"/>
      <c r="D52" s="30"/>
      <c r="E52" s="30"/>
      <c r="F52" s="30"/>
      <c r="G52" s="30"/>
      <c r="H52" s="31" t="s">
        <v>97</v>
      </c>
      <c r="I52" s="31"/>
      <c r="J52" s="31"/>
      <c r="K52" s="31"/>
      <c r="L52" s="31"/>
      <c r="M52" s="31"/>
      <c r="N52" s="7">
        <v>1097.92</v>
      </c>
      <c r="O52" s="32">
        <v>0</v>
      </c>
      <c r="P52" s="32"/>
      <c r="Q52" s="8">
        <v>250.74</v>
      </c>
      <c r="R52" s="7">
        <v>275.73</v>
      </c>
      <c r="S52" s="32">
        <v>285.72</v>
      </c>
      <c r="T52" s="32"/>
      <c r="U52" s="33">
        <v>285.73</v>
      </c>
      <c r="V52" s="33"/>
      <c r="W52" s="35">
        <v>0</v>
      </c>
      <c r="X52" s="35"/>
      <c r="Y52" s="35">
        <v>0</v>
      </c>
      <c r="Z52" s="35"/>
      <c r="AA52" s="36">
        <v>0</v>
      </c>
      <c r="AB52" s="36"/>
      <c r="AC52" s="2"/>
      <c r="AD52" s="1"/>
    </row>
    <row r="53" spans="1:30" ht="12.75">
      <c r="A53" s="1"/>
      <c r="B53" s="30" t="s">
        <v>98</v>
      </c>
      <c r="C53" s="30"/>
      <c r="D53" s="30"/>
      <c r="E53" s="30"/>
      <c r="F53" s="30"/>
      <c r="G53" s="30"/>
      <c r="H53" s="31" t="s">
        <v>99</v>
      </c>
      <c r="I53" s="31"/>
      <c r="J53" s="31"/>
      <c r="K53" s="31"/>
      <c r="L53" s="31"/>
      <c r="M53" s="31"/>
      <c r="N53" s="7">
        <v>792.18</v>
      </c>
      <c r="O53" s="32">
        <v>0</v>
      </c>
      <c r="P53" s="32"/>
      <c r="Q53" s="8">
        <v>184.38</v>
      </c>
      <c r="R53" s="7">
        <v>213.4</v>
      </c>
      <c r="S53" s="32">
        <v>211.6</v>
      </c>
      <c r="T53" s="32"/>
      <c r="U53" s="33">
        <v>182.8</v>
      </c>
      <c r="V53" s="33"/>
      <c r="W53" s="35">
        <v>0</v>
      </c>
      <c r="X53" s="35"/>
      <c r="Y53" s="35">
        <v>0</v>
      </c>
      <c r="Z53" s="35"/>
      <c r="AA53" s="36">
        <v>0</v>
      </c>
      <c r="AB53" s="36"/>
      <c r="AC53" s="2"/>
      <c r="AD53" s="1"/>
    </row>
    <row r="54" spans="1:30" ht="12.75">
      <c r="A54" s="1"/>
      <c r="B54" s="30" t="s">
        <v>100</v>
      </c>
      <c r="C54" s="30"/>
      <c r="D54" s="30"/>
      <c r="E54" s="30"/>
      <c r="F54" s="30"/>
      <c r="G54" s="30"/>
      <c r="H54" s="31" t="s">
        <v>101</v>
      </c>
      <c r="I54" s="31"/>
      <c r="J54" s="31"/>
      <c r="K54" s="31"/>
      <c r="L54" s="31"/>
      <c r="M54" s="31"/>
      <c r="N54" s="7">
        <v>406</v>
      </c>
      <c r="O54" s="32">
        <v>0</v>
      </c>
      <c r="P54" s="32"/>
      <c r="Q54" s="8">
        <v>0</v>
      </c>
      <c r="R54" s="7">
        <v>406</v>
      </c>
      <c r="S54" s="32">
        <v>0</v>
      </c>
      <c r="T54" s="32"/>
      <c r="U54" s="33">
        <v>0</v>
      </c>
      <c r="V54" s="33"/>
      <c r="W54" s="35">
        <v>0</v>
      </c>
      <c r="X54" s="35"/>
      <c r="Y54" s="35">
        <v>0</v>
      </c>
      <c r="Z54" s="35"/>
      <c r="AA54" s="36">
        <v>0</v>
      </c>
      <c r="AB54" s="36"/>
      <c r="AC54" s="2"/>
      <c r="AD54" s="1"/>
    </row>
    <row r="55" spans="1:30" ht="12.75">
      <c r="A55" s="1"/>
      <c r="B55" s="30" t="s">
        <v>102</v>
      </c>
      <c r="C55" s="30"/>
      <c r="D55" s="30"/>
      <c r="E55" s="30"/>
      <c r="F55" s="30"/>
      <c r="G55" s="30"/>
      <c r="H55" s="31" t="s">
        <v>103</v>
      </c>
      <c r="I55" s="31"/>
      <c r="J55" s="31"/>
      <c r="K55" s="31"/>
      <c r="L55" s="31"/>
      <c r="M55" s="31"/>
      <c r="N55" s="7">
        <v>406</v>
      </c>
      <c r="O55" s="32">
        <v>0</v>
      </c>
      <c r="P55" s="32"/>
      <c r="Q55" s="8">
        <v>0</v>
      </c>
      <c r="R55" s="7">
        <v>406</v>
      </c>
      <c r="S55" s="32">
        <v>0</v>
      </c>
      <c r="T55" s="32"/>
      <c r="U55" s="33">
        <v>0</v>
      </c>
      <c r="V55" s="33"/>
      <c r="W55" s="35">
        <v>0</v>
      </c>
      <c r="X55" s="35"/>
      <c r="Y55" s="35">
        <v>0</v>
      </c>
      <c r="Z55" s="35"/>
      <c r="AA55" s="36">
        <v>0</v>
      </c>
      <c r="AB55" s="36"/>
      <c r="AC55" s="2"/>
      <c r="AD55" s="1"/>
    </row>
    <row r="56" spans="1:30" ht="12.75">
      <c r="A56" s="1"/>
      <c r="B56" s="30" t="s">
        <v>104</v>
      </c>
      <c r="C56" s="30"/>
      <c r="D56" s="30"/>
      <c r="E56" s="30"/>
      <c r="F56" s="30"/>
      <c r="G56" s="30"/>
      <c r="H56" s="31" t="s">
        <v>105</v>
      </c>
      <c r="I56" s="31"/>
      <c r="J56" s="31"/>
      <c r="K56" s="31"/>
      <c r="L56" s="31"/>
      <c r="M56" s="31"/>
      <c r="N56" s="7">
        <v>839.22</v>
      </c>
      <c r="O56" s="32">
        <v>0</v>
      </c>
      <c r="P56" s="32"/>
      <c r="Q56" s="8">
        <v>189.65</v>
      </c>
      <c r="R56" s="7">
        <v>214.58</v>
      </c>
      <c r="S56" s="32">
        <v>216.6</v>
      </c>
      <c r="T56" s="32"/>
      <c r="U56" s="33">
        <v>218.39</v>
      </c>
      <c r="V56" s="33"/>
      <c r="W56" s="35">
        <v>0</v>
      </c>
      <c r="X56" s="35"/>
      <c r="Y56" s="35">
        <v>0</v>
      </c>
      <c r="Z56" s="35"/>
      <c r="AA56" s="36">
        <v>0</v>
      </c>
      <c r="AB56" s="36"/>
      <c r="AC56" s="2"/>
      <c r="AD56" s="1"/>
    </row>
    <row r="57" spans="1:30" ht="12.75">
      <c r="A57" s="1"/>
      <c r="B57" s="30" t="s">
        <v>106</v>
      </c>
      <c r="C57" s="30"/>
      <c r="D57" s="30"/>
      <c r="E57" s="30"/>
      <c r="F57" s="30"/>
      <c r="G57" s="30"/>
      <c r="H57" s="31" t="s">
        <v>107</v>
      </c>
      <c r="I57" s="31"/>
      <c r="J57" s="31"/>
      <c r="K57" s="31"/>
      <c r="L57" s="31"/>
      <c r="M57" s="31"/>
      <c r="N57" s="7">
        <v>839.22</v>
      </c>
      <c r="O57" s="32">
        <v>0</v>
      </c>
      <c r="P57" s="32"/>
      <c r="Q57" s="8">
        <v>189.65</v>
      </c>
      <c r="R57" s="7">
        <v>214.58</v>
      </c>
      <c r="S57" s="32">
        <v>216.6</v>
      </c>
      <c r="T57" s="32"/>
      <c r="U57" s="33">
        <v>218.39</v>
      </c>
      <c r="V57" s="33"/>
      <c r="W57" s="35">
        <v>0</v>
      </c>
      <c r="X57" s="35"/>
      <c r="Y57" s="35">
        <v>0</v>
      </c>
      <c r="Z57" s="35"/>
      <c r="AA57" s="36">
        <v>0</v>
      </c>
      <c r="AB57" s="36"/>
      <c r="AC57" s="2"/>
      <c r="AD57" s="1"/>
    </row>
    <row r="58" spans="1:30" ht="12.75">
      <c r="A58" s="1"/>
      <c r="B58" s="30" t="s">
        <v>108</v>
      </c>
      <c r="C58" s="30"/>
      <c r="D58" s="30"/>
      <c r="E58" s="30"/>
      <c r="F58" s="30"/>
      <c r="G58" s="30"/>
      <c r="H58" s="31" t="s">
        <v>109</v>
      </c>
      <c r="I58" s="31"/>
      <c r="J58" s="31"/>
      <c r="K58" s="31"/>
      <c r="L58" s="31"/>
      <c r="M58" s="31"/>
      <c r="N58" s="7">
        <v>12979</v>
      </c>
      <c r="O58" s="32">
        <v>0</v>
      </c>
      <c r="P58" s="32"/>
      <c r="Q58" s="8">
        <v>4202</v>
      </c>
      <c r="R58" s="7">
        <v>3394.5</v>
      </c>
      <c r="S58" s="32">
        <v>2512</v>
      </c>
      <c r="T58" s="32"/>
      <c r="U58" s="33">
        <v>2870.5</v>
      </c>
      <c r="V58" s="33"/>
      <c r="W58" s="32">
        <v>13589.02</v>
      </c>
      <c r="X58" s="32"/>
      <c r="Y58" s="32">
        <v>14263.94</v>
      </c>
      <c r="Z58" s="32"/>
      <c r="AA58" s="34">
        <v>14964.81</v>
      </c>
      <c r="AB58" s="34"/>
      <c r="AC58" s="2"/>
      <c r="AD58" s="1"/>
    </row>
    <row r="59" spans="1:30" ht="12.75">
      <c r="A59" s="1"/>
      <c r="B59" s="30" t="s">
        <v>110</v>
      </c>
      <c r="C59" s="30"/>
      <c r="D59" s="30"/>
      <c r="E59" s="30"/>
      <c r="F59" s="30"/>
      <c r="G59" s="30"/>
      <c r="H59" s="31" t="s">
        <v>111</v>
      </c>
      <c r="I59" s="31"/>
      <c r="J59" s="31"/>
      <c r="K59" s="31"/>
      <c r="L59" s="31"/>
      <c r="M59" s="31"/>
      <c r="N59" s="7">
        <v>5586</v>
      </c>
      <c r="O59" s="32">
        <v>0</v>
      </c>
      <c r="P59" s="32"/>
      <c r="Q59" s="8">
        <v>1899</v>
      </c>
      <c r="R59" s="7">
        <v>1436.5</v>
      </c>
      <c r="S59" s="32">
        <v>924</v>
      </c>
      <c r="T59" s="32"/>
      <c r="U59" s="33">
        <v>1326.5</v>
      </c>
      <c r="V59" s="33"/>
      <c r="W59" s="35">
        <v>9875.31</v>
      </c>
      <c r="X59" s="35"/>
      <c r="Y59" s="35">
        <v>10365.79</v>
      </c>
      <c r="Z59" s="35"/>
      <c r="AA59" s="36">
        <v>10875.12</v>
      </c>
      <c r="AB59" s="36"/>
      <c r="AC59" s="2"/>
      <c r="AD59" s="1"/>
    </row>
    <row r="60" spans="1:30" ht="12.75">
      <c r="A60" s="1"/>
      <c r="B60" s="30" t="s">
        <v>112</v>
      </c>
      <c r="C60" s="30"/>
      <c r="D60" s="30"/>
      <c r="E60" s="30"/>
      <c r="F60" s="30"/>
      <c r="G60" s="30"/>
      <c r="H60" s="31" t="s">
        <v>113</v>
      </c>
      <c r="I60" s="31"/>
      <c r="J60" s="31"/>
      <c r="K60" s="31"/>
      <c r="L60" s="31"/>
      <c r="M60" s="31"/>
      <c r="N60" s="7">
        <v>45</v>
      </c>
      <c r="O60" s="32">
        <v>0</v>
      </c>
      <c r="P60" s="32"/>
      <c r="Q60" s="8">
        <v>11.25</v>
      </c>
      <c r="R60" s="7">
        <v>11.25</v>
      </c>
      <c r="S60" s="32">
        <v>11.25</v>
      </c>
      <c r="T60" s="32"/>
      <c r="U60" s="33">
        <v>11.25</v>
      </c>
      <c r="V60" s="33"/>
      <c r="W60" s="35">
        <v>9843.9</v>
      </c>
      <c r="X60" s="35"/>
      <c r="Y60" s="35">
        <v>10332.82</v>
      </c>
      <c r="Z60" s="35"/>
      <c r="AA60" s="36">
        <v>10840.53</v>
      </c>
      <c r="AB60" s="36"/>
      <c r="AC60" s="2"/>
      <c r="AD60" s="1"/>
    </row>
    <row r="61" spans="1:30" ht="12.75">
      <c r="A61" s="1"/>
      <c r="B61" s="30" t="s">
        <v>114</v>
      </c>
      <c r="C61" s="30"/>
      <c r="D61" s="30"/>
      <c r="E61" s="30"/>
      <c r="F61" s="30"/>
      <c r="G61" s="30"/>
      <c r="H61" s="31" t="s">
        <v>115</v>
      </c>
      <c r="I61" s="31"/>
      <c r="J61" s="31"/>
      <c r="K61" s="31"/>
      <c r="L61" s="31"/>
      <c r="M61" s="31"/>
      <c r="N61" s="7">
        <v>95</v>
      </c>
      <c r="O61" s="32">
        <v>0</v>
      </c>
      <c r="P61" s="32"/>
      <c r="Q61" s="8">
        <v>23.75</v>
      </c>
      <c r="R61" s="7">
        <v>23.75</v>
      </c>
      <c r="S61" s="32">
        <v>23.75</v>
      </c>
      <c r="T61" s="32"/>
      <c r="U61" s="33">
        <v>23.75</v>
      </c>
      <c r="V61" s="33"/>
      <c r="W61" s="35">
        <v>0</v>
      </c>
      <c r="X61" s="35"/>
      <c r="Y61" s="35">
        <v>0</v>
      </c>
      <c r="Z61" s="35"/>
      <c r="AA61" s="36">
        <v>0</v>
      </c>
      <c r="AB61" s="36"/>
      <c r="AC61" s="2"/>
      <c r="AD61" s="1"/>
    </row>
    <row r="62" spans="1:30" ht="12.75">
      <c r="A62" s="1"/>
      <c r="B62" s="30" t="s">
        <v>116</v>
      </c>
      <c r="C62" s="30"/>
      <c r="D62" s="30"/>
      <c r="E62" s="30"/>
      <c r="F62" s="30"/>
      <c r="G62" s="30"/>
      <c r="H62" s="31" t="s">
        <v>117</v>
      </c>
      <c r="I62" s="31"/>
      <c r="J62" s="31"/>
      <c r="K62" s="31"/>
      <c r="L62" s="31"/>
      <c r="M62" s="31"/>
      <c r="N62" s="7">
        <v>3500</v>
      </c>
      <c r="O62" s="32">
        <v>0</v>
      </c>
      <c r="P62" s="32"/>
      <c r="Q62" s="8">
        <v>1375</v>
      </c>
      <c r="R62" s="7">
        <v>875</v>
      </c>
      <c r="S62" s="32">
        <v>430</v>
      </c>
      <c r="T62" s="32"/>
      <c r="U62" s="33">
        <v>820</v>
      </c>
      <c r="V62" s="33"/>
      <c r="W62" s="35">
        <v>0</v>
      </c>
      <c r="X62" s="35"/>
      <c r="Y62" s="35">
        <v>0</v>
      </c>
      <c r="Z62" s="35"/>
      <c r="AA62" s="36">
        <v>0</v>
      </c>
      <c r="AB62" s="36"/>
      <c r="AC62" s="2"/>
      <c r="AD62" s="1"/>
    </row>
    <row r="63" spans="1:30" ht="12.75">
      <c r="A63" s="1"/>
      <c r="B63" s="30" t="s">
        <v>118</v>
      </c>
      <c r="C63" s="30"/>
      <c r="D63" s="30"/>
      <c r="E63" s="30"/>
      <c r="F63" s="30"/>
      <c r="G63" s="30"/>
      <c r="H63" s="31" t="s">
        <v>119</v>
      </c>
      <c r="I63" s="31"/>
      <c r="J63" s="31"/>
      <c r="K63" s="31"/>
      <c r="L63" s="31"/>
      <c r="M63" s="31"/>
      <c r="N63" s="7">
        <v>130</v>
      </c>
      <c r="O63" s="32">
        <v>0</v>
      </c>
      <c r="P63" s="32"/>
      <c r="Q63" s="8">
        <v>32.5</v>
      </c>
      <c r="R63" s="7">
        <v>32.5</v>
      </c>
      <c r="S63" s="32">
        <v>32.5</v>
      </c>
      <c r="T63" s="32"/>
      <c r="U63" s="33">
        <v>32.5</v>
      </c>
      <c r="V63" s="33"/>
      <c r="W63" s="35">
        <v>0</v>
      </c>
      <c r="X63" s="35"/>
      <c r="Y63" s="35">
        <v>0</v>
      </c>
      <c r="Z63" s="35"/>
      <c r="AA63" s="36">
        <v>0</v>
      </c>
      <c r="AB63" s="36"/>
      <c r="AC63" s="2"/>
      <c r="AD63" s="1"/>
    </row>
    <row r="64" spans="1:30" ht="12.75">
      <c r="A64" s="1"/>
      <c r="B64" s="30" t="s">
        <v>120</v>
      </c>
      <c r="C64" s="30"/>
      <c r="D64" s="30"/>
      <c r="E64" s="30"/>
      <c r="F64" s="30"/>
      <c r="G64" s="30"/>
      <c r="H64" s="31" t="s">
        <v>121</v>
      </c>
      <c r="I64" s="31"/>
      <c r="J64" s="31"/>
      <c r="K64" s="31"/>
      <c r="L64" s="31"/>
      <c r="M64" s="31"/>
      <c r="N64" s="7">
        <v>22</v>
      </c>
      <c r="O64" s="32">
        <v>0</v>
      </c>
      <c r="P64" s="32"/>
      <c r="Q64" s="8">
        <v>5.5</v>
      </c>
      <c r="R64" s="7">
        <v>5.5</v>
      </c>
      <c r="S64" s="32">
        <v>5.5</v>
      </c>
      <c r="T64" s="32"/>
      <c r="U64" s="33">
        <v>5.5</v>
      </c>
      <c r="V64" s="33"/>
      <c r="W64" s="35">
        <v>0</v>
      </c>
      <c r="X64" s="35"/>
      <c r="Y64" s="35">
        <v>0</v>
      </c>
      <c r="Z64" s="35"/>
      <c r="AA64" s="36">
        <v>0</v>
      </c>
      <c r="AB64" s="36"/>
      <c r="AC64" s="2"/>
      <c r="AD64" s="1"/>
    </row>
    <row r="65" spans="1:30" ht="12.75">
      <c r="A65" s="1"/>
      <c r="B65" s="30" t="s">
        <v>122</v>
      </c>
      <c r="C65" s="30"/>
      <c r="D65" s="30"/>
      <c r="E65" s="30"/>
      <c r="F65" s="30"/>
      <c r="G65" s="30"/>
      <c r="H65" s="31" t="s">
        <v>123</v>
      </c>
      <c r="I65" s="31"/>
      <c r="J65" s="31"/>
      <c r="K65" s="31"/>
      <c r="L65" s="31"/>
      <c r="M65" s="31"/>
      <c r="N65" s="7">
        <v>320</v>
      </c>
      <c r="O65" s="32">
        <v>0</v>
      </c>
      <c r="P65" s="32"/>
      <c r="Q65" s="8">
        <v>65</v>
      </c>
      <c r="R65" s="7">
        <v>85</v>
      </c>
      <c r="S65" s="32">
        <v>85</v>
      </c>
      <c r="T65" s="32"/>
      <c r="U65" s="33">
        <v>85</v>
      </c>
      <c r="V65" s="33"/>
      <c r="W65" s="35">
        <v>0</v>
      </c>
      <c r="X65" s="35"/>
      <c r="Y65" s="35">
        <v>0</v>
      </c>
      <c r="Z65" s="35"/>
      <c r="AA65" s="36">
        <v>0</v>
      </c>
      <c r="AB65" s="36"/>
      <c r="AC65" s="2"/>
      <c r="AD65" s="1"/>
    </row>
    <row r="66" spans="1:30" ht="12.75">
      <c r="A66" s="1"/>
      <c r="B66" s="30" t="s">
        <v>124</v>
      </c>
      <c r="C66" s="30"/>
      <c r="D66" s="30"/>
      <c r="E66" s="30"/>
      <c r="F66" s="30"/>
      <c r="G66" s="30"/>
      <c r="H66" s="31" t="s">
        <v>125</v>
      </c>
      <c r="I66" s="31"/>
      <c r="J66" s="31"/>
      <c r="K66" s="31"/>
      <c r="L66" s="31"/>
      <c r="M66" s="31"/>
      <c r="N66" s="7">
        <v>16</v>
      </c>
      <c r="O66" s="32">
        <v>0</v>
      </c>
      <c r="P66" s="32"/>
      <c r="Q66" s="8">
        <v>4</v>
      </c>
      <c r="R66" s="7">
        <v>4</v>
      </c>
      <c r="S66" s="32">
        <v>4</v>
      </c>
      <c r="T66" s="32"/>
      <c r="U66" s="33">
        <v>4</v>
      </c>
      <c r="V66" s="33"/>
      <c r="W66" s="35">
        <v>0</v>
      </c>
      <c r="X66" s="35"/>
      <c r="Y66" s="35">
        <v>0</v>
      </c>
      <c r="Z66" s="35"/>
      <c r="AA66" s="36">
        <v>0</v>
      </c>
      <c r="AB66" s="36"/>
      <c r="AC66" s="2"/>
      <c r="AD66" s="1"/>
    </row>
    <row r="67" spans="1:30" ht="12.75">
      <c r="A67" s="1"/>
      <c r="B67" s="30" t="s">
        <v>126</v>
      </c>
      <c r="C67" s="30"/>
      <c r="D67" s="30"/>
      <c r="E67" s="30"/>
      <c r="F67" s="30"/>
      <c r="G67" s="30"/>
      <c r="H67" s="31" t="s">
        <v>127</v>
      </c>
      <c r="I67" s="31"/>
      <c r="J67" s="31"/>
      <c r="K67" s="31"/>
      <c r="L67" s="31"/>
      <c r="M67" s="31"/>
      <c r="N67" s="7">
        <v>212</v>
      </c>
      <c r="O67" s="32">
        <v>0</v>
      </c>
      <c r="P67" s="32"/>
      <c r="Q67" s="8">
        <v>78</v>
      </c>
      <c r="R67" s="7">
        <v>78</v>
      </c>
      <c r="S67" s="32">
        <v>28</v>
      </c>
      <c r="T67" s="32"/>
      <c r="U67" s="33">
        <v>28</v>
      </c>
      <c r="V67" s="33"/>
      <c r="W67" s="35">
        <v>0</v>
      </c>
      <c r="X67" s="35"/>
      <c r="Y67" s="35">
        <v>0</v>
      </c>
      <c r="Z67" s="35"/>
      <c r="AA67" s="36">
        <v>0</v>
      </c>
      <c r="AB67" s="36"/>
      <c r="AC67" s="2"/>
      <c r="AD67" s="1"/>
    </row>
    <row r="68" spans="1:30" ht="12.75">
      <c r="A68" s="1"/>
      <c r="B68" s="30" t="s">
        <v>128</v>
      </c>
      <c r="C68" s="30"/>
      <c r="D68" s="30"/>
      <c r="E68" s="30"/>
      <c r="F68" s="30"/>
      <c r="G68" s="30"/>
      <c r="H68" s="31" t="s">
        <v>129</v>
      </c>
      <c r="I68" s="31"/>
      <c r="J68" s="31"/>
      <c r="K68" s="31"/>
      <c r="L68" s="31"/>
      <c r="M68" s="31"/>
      <c r="N68" s="7">
        <v>1246</v>
      </c>
      <c r="O68" s="32">
        <v>0</v>
      </c>
      <c r="P68" s="32"/>
      <c r="Q68" s="8">
        <v>304</v>
      </c>
      <c r="R68" s="7">
        <v>321.5</v>
      </c>
      <c r="S68" s="32">
        <v>304</v>
      </c>
      <c r="T68" s="32"/>
      <c r="U68" s="33">
        <v>316.5</v>
      </c>
      <c r="V68" s="33"/>
      <c r="W68" s="35">
        <v>31.41</v>
      </c>
      <c r="X68" s="35"/>
      <c r="Y68" s="35">
        <v>32.97</v>
      </c>
      <c r="Z68" s="35"/>
      <c r="AA68" s="36">
        <v>34.59</v>
      </c>
      <c r="AB68" s="36"/>
      <c r="AC68" s="2"/>
      <c r="AD68" s="1"/>
    </row>
    <row r="69" spans="1:30" ht="12.75">
      <c r="A69" s="1"/>
      <c r="B69" s="30" t="s">
        <v>130</v>
      </c>
      <c r="C69" s="30"/>
      <c r="D69" s="30"/>
      <c r="E69" s="30"/>
      <c r="F69" s="30"/>
      <c r="G69" s="30"/>
      <c r="H69" s="31" t="s">
        <v>131</v>
      </c>
      <c r="I69" s="31"/>
      <c r="J69" s="31"/>
      <c r="K69" s="31"/>
      <c r="L69" s="31"/>
      <c r="M69" s="31"/>
      <c r="N69" s="7">
        <v>767</v>
      </c>
      <c r="O69" s="32">
        <v>0</v>
      </c>
      <c r="P69" s="32"/>
      <c r="Q69" s="8">
        <v>388</v>
      </c>
      <c r="R69" s="7">
        <v>243</v>
      </c>
      <c r="S69" s="32">
        <v>93</v>
      </c>
      <c r="T69" s="32"/>
      <c r="U69" s="33">
        <v>43</v>
      </c>
      <c r="V69" s="33"/>
      <c r="W69" s="35">
        <v>17.8</v>
      </c>
      <c r="X69" s="35"/>
      <c r="Y69" s="35">
        <v>18.68</v>
      </c>
      <c r="Z69" s="35"/>
      <c r="AA69" s="36">
        <v>19.6</v>
      </c>
      <c r="AB69" s="36"/>
      <c r="AC69" s="2"/>
      <c r="AD69" s="1"/>
    </row>
    <row r="70" spans="1:30" ht="12.75">
      <c r="A70" s="1"/>
      <c r="B70" s="30" t="s">
        <v>132</v>
      </c>
      <c r="C70" s="30"/>
      <c r="D70" s="30"/>
      <c r="E70" s="30"/>
      <c r="F70" s="30"/>
      <c r="G70" s="30"/>
      <c r="H70" s="31" t="s">
        <v>133</v>
      </c>
      <c r="I70" s="31"/>
      <c r="J70" s="31"/>
      <c r="K70" s="31"/>
      <c r="L70" s="31"/>
      <c r="M70" s="31"/>
      <c r="N70" s="7">
        <v>278</v>
      </c>
      <c r="O70" s="32">
        <v>0</v>
      </c>
      <c r="P70" s="32"/>
      <c r="Q70" s="8">
        <v>83</v>
      </c>
      <c r="R70" s="7">
        <v>83</v>
      </c>
      <c r="S70" s="32">
        <v>53</v>
      </c>
      <c r="T70" s="32"/>
      <c r="U70" s="33">
        <v>59</v>
      </c>
      <c r="V70" s="33"/>
      <c r="W70" s="35">
        <v>0</v>
      </c>
      <c r="X70" s="35"/>
      <c r="Y70" s="35">
        <v>0</v>
      </c>
      <c r="Z70" s="35"/>
      <c r="AA70" s="36">
        <v>0</v>
      </c>
      <c r="AB70" s="36"/>
      <c r="AC70" s="2"/>
      <c r="AD70" s="1"/>
    </row>
    <row r="71" spans="1:30" ht="12.75">
      <c r="A71" s="1"/>
      <c r="B71" s="30" t="s">
        <v>134</v>
      </c>
      <c r="C71" s="30"/>
      <c r="D71" s="30"/>
      <c r="E71" s="30"/>
      <c r="F71" s="30"/>
      <c r="G71" s="30"/>
      <c r="H71" s="31" t="s">
        <v>135</v>
      </c>
      <c r="I71" s="31"/>
      <c r="J71" s="31"/>
      <c r="K71" s="31"/>
      <c r="L71" s="31"/>
      <c r="M71" s="31"/>
      <c r="N71" s="7">
        <v>278</v>
      </c>
      <c r="O71" s="32">
        <v>0</v>
      </c>
      <c r="P71" s="32"/>
      <c r="Q71" s="8">
        <v>83</v>
      </c>
      <c r="R71" s="7">
        <v>83</v>
      </c>
      <c r="S71" s="32">
        <v>53</v>
      </c>
      <c r="T71" s="32"/>
      <c r="U71" s="33">
        <v>59</v>
      </c>
      <c r="V71" s="33"/>
      <c r="W71" s="35">
        <v>0</v>
      </c>
      <c r="X71" s="35"/>
      <c r="Y71" s="35">
        <v>0</v>
      </c>
      <c r="Z71" s="35"/>
      <c r="AA71" s="36">
        <v>0</v>
      </c>
      <c r="AB71" s="36"/>
      <c r="AC71" s="2"/>
      <c r="AD71" s="1"/>
    </row>
    <row r="72" spans="1:30" ht="12.75">
      <c r="A72" s="1"/>
      <c r="B72" s="30" t="s">
        <v>136</v>
      </c>
      <c r="C72" s="30"/>
      <c r="D72" s="30"/>
      <c r="E72" s="30"/>
      <c r="F72" s="30"/>
      <c r="G72" s="30"/>
      <c r="H72" s="31" t="s">
        <v>137</v>
      </c>
      <c r="I72" s="31"/>
      <c r="J72" s="31"/>
      <c r="K72" s="31"/>
      <c r="L72" s="31"/>
      <c r="M72" s="31"/>
      <c r="N72" s="7">
        <v>3574</v>
      </c>
      <c r="O72" s="32">
        <v>0</v>
      </c>
      <c r="P72" s="32"/>
      <c r="Q72" s="8">
        <v>893.5</v>
      </c>
      <c r="R72" s="7">
        <v>893.5</v>
      </c>
      <c r="S72" s="32">
        <v>893.5</v>
      </c>
      <c r="T72" s="32"/>
      <c r="U72" s="33">
        <v>893.5</v>
      </c>
      <c r="V72" s="33"/>
      <c r="W72" s="35">
        <v>0</v>
      </c>
      <c r="X72" s="35"/>
      <c r="Y72" s="35">
        <v>0</v>
      </c>
      <c r="Z72" s="35"/>
      <c r="AA72" s="36">
        <v>0</v>
      </c>
      <c r="AB72" s="36"/>
      <c r="AC72" s="2"/>
      <c r="AD72" s="1"/>
    </row>
    <row r="73" spans="1:30" ht="12.75">
      <c r="A73" s="1"/>
      <c r="B73" s="30" t="s">
        <v>138</v>
      </c>
      <c r="C73" s="30"/>
      <c r="D73" s="30"/>
      <c r="E73" s="30"/>
      <c r="F73" s="30"/>
      <c r="G73" s="30"/>
      <c r="H73" s="31" t="s">
        <v>139</v>
      </c>
      <c r="I73" s="31"/>
      <c r="J73" s="31"/>
      <c r="K73" s="31"/>
      <c r="L73" s="31"/>
      <c r="M73" s="31"/>
      <c r="N73" s="7">
        <v>2100</v>
      </c>
      <c r="O73" s="32">
        <v>0</v>
      </c>
      <c r="P73" s="32"/>
      <c r="Q73" s="8">
        <v>525</v>
      </c>
      <c r="R73" s="7">
        <v>525</v>
      </c>
      <c r="S73" s="32">
        <v>525</v>
      </c>
      <c r="T73" s="32"/>
      <c r="U73" s="33">
        <v>525</v>
      </c>
      <c r="V73" s="33"/>
      <c r="W73" s="35">
        <v>0</v>
      </c>
      <c r="X73" s="35"/>
      <c r="Y73" s="35">
        <v>0</v>
      </c>
      <c r="Z73" s="35"/>
      <c r="AA73" s="36">
        <v>0</v>
      </c>
      <c r="AB73" s="36"/>
      <c r="AC73" s="2"/>
      <c r="AD73" s="1"/>
    </row>
    <row r="74" spans="1:30" ht="12.75">
      <c r="A74" s="1"/>
      <c r="B74" s="30" t="s">
        <v>140</v>
      </c>
      <c r="C74" s="30"/>
      <c r="D74" s="30"/>
      <c r="E74" s="30"/>
      <c r="F74" s="30"/>
      <c r="G74" s="30"/>
      <c r="H74" s="31" t="s">
        <v>141</v>
      </c>
      <c r="I74" s="31"/>
      <c r="J74" s="31"/>
      <c r="K74" s="31"/>
      <c r="L74" s="31"/>
      <c r="M74" s="31"/>
      <c r="N74" s="7">
        <v>800</v>
      </c>
      <c r="O74" s="32">
        <v>0</v>
      </c>
      <c r="P74" s="32"/>
      <c r="Q74" s="8">
        <v>200</v>
      </c>
      <c r="R74" s="7">
        <v>200</v>
      </c>
      <c r="S74" s="32">
        <v>200</v>
      </c>
      <c r="T74" s="32"/>
      <c r="U74" s="33">
        <v>200</v>
      </c>
      <c r="V74" s="33"/>
      <c r="W74" s="35">
        <v>0</v>
      </c>
      <c r="X74" s="35"/>
      <c r="Y74" s="35">
        <v>0</v>
      </c>
      <c r="Z74" s="35"/>
      <c r="AA74" s="36">
        <v>0</v>
      </c>
      <c r="AB74" s="36"/>
      <c r="AC74" s="2"/>
      <c r="AD74" s="1"/>
    </row>
    <row r="75" spans="1:30" ht="12.75">
      <c r="A75" s="1"/>
      <c r="B75" s="30" t="s">
        <v>142</v>
      </c>
      <c r="C75" s="30"/>
      <c r="D75" s="30"/>
      <c r="E75" s="30"/>
      <c r="F75" s="30"/>
      <c r="G75" s="30"/>
      <c r="H75" s="31" t="s">
        <v>143</v>
      </c>
      <c r="I75" s="31"/>
      <c r="J75" s="31"/>
      <c r="K75" s="31"/>
      <c r="L75" s="31"/>
      <c r="M75" s="31"/>
      <c r="N75" s="7">
        <v>444</v>
      </c>
      <c r="O75" s="32">
        <v>0</v>
      </c>
      <c r="P75" s="32"/>
      <c r="Q75" s="8">
        <v>111</v>
      </c>
      <c r="R75" s="7">
        <v>111</v>
      </c>
      <c r="S75" s="32">
        <v>111</v>
      </c>
      <c r="T75" s="32"/>
      <c r="U75" s="33">
        <v>111</v>
      </c>
      <c r="V75" s="33"/>
      <c r="W75" s="35">
        <v>0</v>
      </c>
      <c r="X75" s="35"/>
      <c r="Y75" s="35">
        <v>0</v>
      </c>
      <c r="Z75" s="35"/>
      <c r="AA75" s="36">
        <v>0</v>
      </c>
      <c r="AB75" s="36"/>
      <c r="AC75" s="2"/>
      <c r="AD75" s="1"/>
    </row>
    <row r="76" spans="1:30" ht="12.75">
      <c r="A76" s="1"/>
      <c r="B76" s="30" t="s">
        <v>144</v>
      </c>
      <c r="C76" s="30"/>
      <c r="D76" s="30"/>
      <c r="E76" s="30"/>
      <c r="F76" s="30"/>
      <c r="G76" s="30"/>
      <c r="H76" s="31" t="s">
        <v>145</v>
      </c>
      <c r="I76" s="31"/>
      <c r="J76" s="31"/>
      <c r="K76" s="31"/>
      <c r="L76" s="31"/>
      <c r="M76" s="31"/>
      <c r="N76" s="7">
        <v>230</v>
      </c>
      <c r="O76" s="32">
        <v>0</v>
      </c>
      <c r="P76" s="32"/>
      <c r="Q76" s="8">
        <v>57.5</v>
      </c>
      <c r="R76" s="7">
        <v>57.5</v>
      </c>
      <c r="S76" s="32">
        <v>57.5</v>
      </c>
      <c r="T76" s="32"/>
      <c r="U76" s="33">
        <v>57.5</v>
      </c>
      <c r="V76" s="33"/>
      <c r="W76" s="35">
        <v>0</v>
      </c>
      <c r="X76" s="35"/>
      <c r="Y76" s="35">
        <v>0</v>
      </c>
      <c r="Z76" s="35"/>
      <c r="AA76" s="36">
        <v>0</v>
      </c>
      <c r="AB76" s="36"/>
      <c r="AC76" s="2"/>
      <c r="AD76" s="1"/>
    </row>
    <row r="77" spans="1:30" ht="12.75">
      <c r="A77" s="1"/>
      <c r="B77" s="30" t="s">
        <v>146</v>
      </c>
      <c r="C77" s="30"/>
      <c r="D77" s="30"/>
      <c r="E77" s="30"/>
      <c r="F77" s="30"/>
      <c r="G77" s="30"/>
      <c r="H77" s="31" t="s">
        <v>147</v>
      </c>
      <c r="I77" s="31"/>
      <c r="J77" s="31"/>
      <c r="K77" s="31"/>
      <c r="L77" s="31"/>
      <c r="M77" s="31"/>
      <c r="N77" s="7">
        <v>196</v>
      </c>
      <c r="O77" s="32">
        <v>0</v>
      </c>
      <c r="P77" s="32"/>
      <c r="Q77" s="8">
        <v>44</v>
      </c>
      <c r="R77" s="7">
        <v>44</v>
      </c>
      <c r="S77" s="32">
        <v>54</v>
      </c>
      <c r="T77" s="32"/>
      <c r="U77" s="33">
        <v>54</v>
      </c>
      <c r="V77" s="33"/>
      <c r="W77" s="35">
        <v>0</v>
      </c>
      <c r="X77" s="35"/>
      <c r="Y77" s="35">
        <v>0</v>
      </c>
      <c r="Z77" s="35"/>
      <c r="AA77" s="36">
        <v>0</v>
      </c>
      <c r="AB77" s="36"/>
      <c r="AC77" s="2"/>
      <c r="AD77" s="1"/>
    </row>
    <row r="78" spans="1:30" ht="12.75">
      <c r="A78" s="1"/>
      <c r="B78" s="30" t="s">
        <v>148</v>
      </c>
      <c r="C78" s="30"/>
      <c r="D78" s="30"/>
      <c r="E78" s="30"/>
      <c r="F78" s="30"/>
      <c r="G78" s="30"/>
      <c r="H78" s="31" t="s">
        <v>149</v>
      </c>
      <c r="I78" s="31"/>
      <c r="J78" s="31"/>
      <c r="K78" s="31"/>
      <c r="L78" s="31"/>
      <c r="M78" s="31"/>
      <c r="N78" s="7">
        <v>11</v>
      </c>
      <c r="O78" s="32">
        <v>0</v>
      </c>
      <c r="P78" s="32"/>
      <c r="Q78" s="8">
        <v>2.75</v>
      </c>
      <c r="R78" s="7">
        <v>2.75</v>
      </c>
      <c r="S78" s="32">
        <v>2.75</v>
      </c>
      <c r="T78" s="32"/>
      <c r="U78" s="33">
        <v>2.75</v>
      </c>
      <c r="V78" s="33"/>
      <c r="W78" s="35">
        <v>0</v>
      </c>
      <c r="X78" s="35"/>
      <c r="Y78" s="35">
        <v>0</v>
      </c>
      <c r="Z78" s="35"/>
      <c r="AA78" s="36">
        <v>0</v>
      </c>
      <c r="AB78" s="36"/>
      <c r="AC78" s="2"/>
      <c r="AD78" s="1"/>
    </row>
    <row r="79" spans="1:30" ht="12.75">
      <c r="A79" s="1"/>
      <c r="B79" s="30" t="s">
        <v>150</v>
      </c>
      <c r="C79" s="30"/>
      <c r="D79" s="30"/>
      <c r="E79" s="30"/>
      <c r="F79" s="30"/>
      <c r="G79" s="30"/>
      <c r="H79" s="31" t="s">
        <v>151</v>
      </c>
      <c r="I79" s="31"/>
      <c r="J79" s="31"/>
      <c r="K79" s="31"/>
      <c r="L79" s="31"/>
      <c r="M79" s="31"/>
      <c r="N79" s="7">
        <v>15</v>
      </c>
      <c r="O79" s="32">
        <v>0</v>
      </c>
      <c r="P79" s="32"/>
      <c r="Q79" s="8">
        <v>3.75</v>
      </c>
      <c r="R79" s="7">
        <v>3.75</v>
      </c>
      <c r="S79" s="32">
        <v>3.75</v>
      </c>
      <c r="T79" s="32"/>
      <c r="U79" s="33">
        <v>3.75</v>
      </c>
      <c r="V79" s="33"/>
      <c r="W79" s="35">
        <v>0</v>
      </c>
      <c r="X79" s="35"/>
      <c r="Y79" s="35">
        <v>0</v>
      </c>
      <c r="Z79" s="35"/>
      <c r="AA79" s="36">
        <v>0</v>
      </c>
      <c r="AB79" s="36"/>
      <c r="AC79" s="2"/>
      <c r="AD79" s="1"/>
    </row>
    <row r="80" spans="1:30" ht="12.75">
      <c r="A80" s="1"/>
      <c r="B80" s="30" t="s">
        <v>152</v>
      </c>
      <c r="C80" s="30"/>
      <c r="D80" s="30"/>
      <c r="E80" s="30"/>
      <c r="F80" s="30"/>
      <c r="G80" s="30"/>
      <c r="H80" s="31" t="s">
        <v>153</v>
      </c>
      <c r="I80" s="31"/>
      <c r="J80" s="31"/>
      <c r="K80" s="31"/>
      <c r="L80" s="31"/>
      <c r="M80" s="31"/>
      <c r="N80" s="7">
        <v>170</v>
      </c>
      <c r="O80" s="32">
        <v>0</v>
      </c>
      <c r="P80" s="32"/>
      <c r="Q80" s="8">
        <v>37.5</v>
      </c>
      <c r="R80" s="7">
        <v>37.5</v>
      </c>
      <c r="S80" s="32">
        <v>47.5</v>
      </c>
      <c r="T80" s="32"/>
      <c r="U80" s="33">
        <v>47.5</v>
      </c>
      <c r="V80" s="33"/>
      <c r="W80" s="35">
        <v>0</v>
      </c>
      <c r="X80" s="35"/>
      <c r="Y80" s="35">
        <v>0</v>
      </c>
      <c r="Z80" s="35"/>
      <c r="AA80" s="36">
        <v>0</v>
      </c>
      <c r="AB80" s="36"/>
      <c r="AC80" s="2"/>
      <c r="AD80" s="1"/>
    </row>
    <row r="81" spans="1:30" ht="12.75">
      <c r="A81" s="1"/>
      <c r="B81" s="30" t="s">
        <v>154</v>
      </c>
      <c r="C81" s="30"/>
      <c r="D81" s="30"/>
      <c r="E81" s="30"/>
      <c r="F81" s="30"/>
      <c r="G81" s="30"/>
      <c r="H81" s="31" t="s">
        <v>155</v>
      </c>
      <c r="I81" s="31"/>
      <c r="J81" s="31"/>
      <c r="K81" s="31"/>
      <c r="L81" s="31"/>
      <c r="M81" s="31"/>
      <c r="N81" s="7">
        <v>1</v>
      </c>
      <c r="O81" s="32">
        <v>0</v>
      </c>
      <c r="P81" s="32"/>
      <c r="Q81" s="8">
        <v>0.25</v>
      </c>
      <c r="R81" s="7">
        <v>0.25</v>
      </c>
      <c r="S81" s="32">
        <v>0.25</v>
      </c>
      <c r="T81" s="32"/>
      <c r="U81" s="33">
        <v>0.25</v>
      </c>
      <c r="V81" s="33"/>
      <c r="W81" s="35">
        <v>0</v>
      </c>
      <c r="X81" s="35"/>
      <c r="Y81" s="35">
        <v>0</v>
      </c>
      <c r="Z81" s="35"/>
      <c r="AA81" s="36">
        <v>0</v>
      </c>
      <c r="AB81" s="36"/>
      <c r="AC81" s="2"/>
      <c r="AD81" s="1"/>
    </row>
    <row r="82" spans="1:30" ht="12.75">
      <c r="A82" s="1"/>
      <c r="B82" s="30" t="s">
        <v>156</v>
      </c>
      <c r="C82" s="30"/>
      <c r="D82" s="30"/>
      <c r="E82" s="30"/>
      <c r="F82" s="30"/>
      <c r="G82" s="30"/>
      <c r="H82" s="31" t="s">
        <v>157</v>
      </c>
      <c r="I82" s="31"/>
      <c r="J82" s="31"/>
      <c r="K82" s="31"/>
      <c r="L82" s="31"/>
      <c r="M82" s="31"/>
      <c r="N82" s="7">
        <v>1</v>
      </c>
      <c r="O82" s="32">
        <v>0</v>
      </c>
      <c r="P82" s="32"/>
      <c r="Q82" s="8">
        <v>0.25</v>
      </c>
      <c r="R82" s="7">
        <v>0.25</v>
      </c>
      <c r="S82" s="32">
        <v>0.25</v>
      </c>
      <c r="T82" s="32"/>
      <c r="U82" s="33">
        <v>0.25</v>
      </c>
      <c r="V82" s="33"/>
      <c r="W82" s="35">
        <v>0</v>
      </c>
      <c r="X82" s="35"/>
      <c r="Y82" s="35">
        <v>0</v>
      </c>
      <c r="Z82" s="35"/>
      <c r="AA82" s="36">
        <v>0</v>
      </c>
      <c r="AB82" s="36"/>
      <c r="AC82" s="2"/>
      <c r="AD82" s="1"/>
    </row>
    <row r="83" spans="1:30" ht="12.75">
      <c r="A83" s="1"/>
      <c r="B83" s="30" t="s">
        <v>158</v>
      </c>
      <c r="C83" s="30"/>
      <c r="D83" s="30"/>
      <c r="E83" s="30"/>
      <c r="F83" s="30"/>
      <c r="G83" s="30"/>
      <c r="H83" s="31" t="s">
        <v>159</v>
      </c>
      <c r="I83" s="31"/>
      <c r="J83" s="31"/>
      <c r="K83" s="31"/>
      <c r="L83" s="31"/>
      <c r="M83" s="31"/>
      <c r="N83" s="7">
        <v>3</v>
      </c>
      <c r="O83" s="32">
        <v>0</v>
      </c>
      <c r="P83" s="32"/>
      <c r="Q83" s="8">
        <v>0.75</v>
      </c>
      <c r="R83" s="7">
        <v>0.75</v>
      </c>
      <c r="S83" s="32">
        <v>0.75</v>
      </c>
      <c r="T83" s="32"/>
      <c r="U83" s="33">
        <v>0.75</v>
      </c>
      <c r="V83" s="33"/>
      <c r="W83" s="35">
        <v>0</v>
      </c>
      <c r="X83" s="35"/>
      <c r="Y83" s="35">
        <v>0</v>
      </c>
      <c r="Z83" s="35"/>
      <c r="AA83" s="36">
        <v>0</v>
      </c>
      <c r="AB83" s="36"/>
      <c r="AC83" s="2"/>
      <c r="AD83" s="1"/>
    </row>
    <row r="84" spans="1:30" ht="12.75">
      <c r="A84" s="1"/>
      <c r="B84" s="30" t="s">
        <v>160</v>
      </c>
      <c r="C84" s="30"/>
      <c r="D84" s="30"/>
      <c r="E84" s="30"/>
      <c r="F84" s="30"/>
      <c r="G84" s="30"/>
      <c r="H84" s="31" t="s">
        <v>161</v>
      </c>
      <c r="I84" s="31"/>
      <c r="J84" s="31"/>
      <c r="K84" s="31"/>
      <c r="L84" s="31"/>
      <c r="M84" s="31"/>
      <c r="N84" s="7">
        <v>6</v>
      </c>
      <c r="O84" s="32">
        <v>0</v>
      </c>
      <c r="P84" s="32"/>
      <c r="Q84" s="8">
        <v>1.5</v>
      </c>
      <c r="R84" s="7">
        <v>1.5</v>
      </c>
      <c r="S84" s="32">
        <v>1.5</v>
      </c>
      <c r="T84" s="32"/>
      <c r="U84" s="33">
        <v>1.5</v>
      </c>
      <c r="V84" s="33"/>
      <c r="W84" s="35">
        <v>0</v>
      </c>
      <c r="X84" s="35"/>
      <c r="Y84" s="35">
        <v>0</v>
      </c>
      <c r="Z84" s="35"/>
      <c r="AA84" s="36">
        <v>0</v>
      </c>
      <c r="AB84" s="36"/>
      <c r="AC84" s="2"/>
      <c r="AD84" s="1"/>
    </row>
    <row r="85" spans="1:30" ht="12.75">
      <c r="A85" s="1"/>
      <c r="B85" s="30" t="s">
        <v>162</v>
      </c>
      <c r="C85" s="30"/>
      <c r="D85" s="30"/>
      <c r="E85" s="30"/>
      <c r="F85" s="30"/>
      <c r="G85" s="30"/>
      <c r="H85" s="31" t="s">
        <v>163</v>
      </c>
      <c r="I85" s="31"/>
      <c r="J85" s="31"/>
      <c r="K85" s="31"/>
      <c r="L85" s="31"/>
      <c r="M85" s="31"/>
      <c r="N85" s="7">
        <v>68</v>
      </c>
      <c r="O85" s="32">
        <v>0</v>
      </c>
      <c r="P85" s="32"/>
      <c r="Q85" s="8">
        <v>17</v>
      </c>
      <c r="R85" s="7">
        <v>17</v>
      </c>
      <c r="S85" s="32">
        <v>17</v>
      </c>
      <c r="T85" s="32"/>
      <c r="U85" s="33">
        <v>17</v>
      </c>
      <c r="V85" s="33"/>
      <c r="W85" s="35">
        <v>0</v>
      </c>
      <c r="X85" s="35"/>
      <c r="Y85" s="35">
        <v>0</v>
      </c>
      <c r="Z85" s="35"/>
      <c r="AA85" s="36">
        <v>0</v>
      </c>
      <c r="AB85" s="36"/>
      <c r="AC85" s="2"/>
      <c r="AD85" s="1"/>
    </row>
    <row r="86" spans="1:30" ht="12.75">
      <c r="A86" s="1"/>
      <c r="B86" s="30" t="s">
        <v>164</v>
      </c>
      <c r="C86" s="30"/>
      <c r="D86" s="30"/>
      <c r="E86" s="30"/>
      <c r="F86" s="30"/>
      <c r="G86" s="30"/>
      <c r="H86" s="31" t="s">
        <v>165</v>
      </c>
      <c r="I86" s="31"/>
      <c r="J86" s="31"/>
      <c r="K86" s="31"/>
      <c r="L86" s="31"/>
      <c r="M86" s="31"/>
      <c r="N86" s="7">
        <v>2500</v>
      </c>
      <c r="O86" s="32">
        <v>0</v>
      </c>
      <c r="P86" s="32"/>
      <c r="Q86" s="8">
        <v>875</v>
      </c>
      <c r="R86" s="7">
        <v>675</v>
      </c>
      <c r="S86" s="32">
        <v>475</v>
      </c>
      <c r="T86" s="32"/>
      <c r="U86" s="33">
        <v>475</v>
      </c>
      <c r="V86" s="33"/>
      <c r="W86" s="35">
        <v>3695.91</v>
      </c>
      <c r="X86" s="35"/>
      <c r="Y86" s="35">
        <v>3879.47</v>
      </c>
      <c r="Z86" s="35"/>
      <c r="AA86" s="36">
        <v>4070.09</v>
      </c>
      <c r="AB86" s="36"/>
      <c r="AC86" s="2"/>
      <c r="AD86" s="1"/>
    </row>
    <row r="87" spans="1:30" ht="12.75">
      <c r="A87" s="1"/>
      <c r="B87" s="30" t="s">
        <v>166</v>
      </c>
      <c r="C87" s="30"/>
      <c r="D87" s="30"/>
      <c r="E87" s="30"/>
      <c r="F87" s="30"/>
      <c r="G87" s="30"/>
      <c r="H87" s="31" t="s">
        <v>167</v>
      </c>
      <c r="I87" s="31"/>
      <c r="J87" s="31"/>
      <c r="K87" s="31"/>
      <c r="L87" s="31"/>
      <c r="M87" s="31"/>
      <c r="N87" s="7">
        <v>2500</v>
      </c>
      <c r="O87" s="32">
        <v>0</v>
      </c>
      <c r="P87" s="32"/>
      <c r="Q87" s="8">
        <v>875</v>
      </c>
      <c r="R87" s="7">
        <v>675</v>
      </c>
      <c r="S87" s="32">
        <v>475</v>
      </c>
      <c r="T87" s="32"/>
      <c r="U87" s="33">
        <v>475</v>
      </c>
      <c r="V87" s="33"/>
      <c r="W87" s="35">
        <v>3695.91</v>
      </c>
      <c r="X87" s="35"/>
      <c r="Y87" s="35">
        <v>3879.47</v>
      </c>
      <c r="Z87" s="35"/>
      <c r="AA87" s="36">
        <v>4070.09</v>
      </c>
      <c r="AB87" s="36"/>
      <c r="AC87" s="2"/>
      <c r="AD87" s="1"/>
    </row>
    <row r="88" spans="1:30" ht="12.75">
      <c r="A88" s="1"/>
      <c r="B88" s="30" t="s">
        <v>168</v>
      </c>
      <c r="C88" s="30"/>
      <c r="D88" s="30"/>
      <c r="E88" s="30"/>
      <c r="F88" s="30"/>
      <c r="G88" s="30"/>
      <c r="H88" s="31" t="s">
        <v>169</v>
      </c>
      <c r="I88" s="31"/>
      <c r="J88" s="31"/>
      <c r="K88" s="31"/>
      <c r="L88" s="31"/>
      <c r="M88" s="31"/>
      <c r="N88" s="7">
        <v>95</v>
      </c>
      <c r="O88" s="32">
        <v>0</v>
      </c>
      <c r="P88" s="32"/>
      <c r="Q88" s="8">
        <v>60</v>
      </c>
      <c r="R88" s="7">
        <v>35</v>
      </c>
      <c r="S88" s="32">
        <v>0</v>
      </c>
      <c r="T88" s="32"/>
      <c r="U88" s="33">
        <v>0</v>
      </c>
      <c r="V88" s="33"/>
      <c r="W88" s="32">
        <v>0</v>
      </c>
      <c r="X88" s="32"/>
      <c r="Y88" s="32">
        <v>0</v>
      </c>
      <c r="Z88" s="32"/>
      <c r="AA88" s="34">
        <v>0</v>
      </c>
      <c r="AB88" s="34"/>
      <c r="AC88" s="2"/>
      <c r="AD88" s="1"/>
    </row>
    <row r="89" spans="1:30" ht="12.75">
      <c r="A89" s="1"/>
      <c r="B89" s="30" t="s">
        <v>170</v>
      </c>
      <c r="C89" s="30"/>
      <c r="D89" s="30"/>
      <c r="E89" s="30"/>
      <c r="F89" s="30"/>
      <c r="G89" s="30"/>
      <c r="H89" s="31" t="s">
        <v>171</v>
      </c>
      <c r="I89" s="31"/>
      <c r="J89" s="31"/>
      <c r="K89" s="31"/>
      <c r="L89" s="31"/>
      <c r="M89" s="31"/>
      <c r="N89" s="7">
        <v>95</v>
      </c>
      <c r="O89" s="32">
        <v>0</v>
      </c>
      <c r="P89" s="32"/>
      <c r="Q89" s="8">
        <v>60</v>
      </c>
      <c r="R89" s="7">
        <v>35</v>
      </c>
      <c r="S89" s="32">
        <v>0</v>
      </c>
      <c r="T89" s="32"/>
      <c r="U89" s="33">
        <v>0</v>
      </c>
      <c r="V89" s="33"/>
      <c r="W89" s="35">
        <v>0</v>
      </c>
      <c r="X89" s="35"/>
      <c r="Y89" s="35">
        <v>0</v>
      </c>
      <c r="Z89" s="35"/>
      <c r="AA89" s="36">
        <v>0</v>
      </c>
      <c r="AB89" s="36"/>
      <c r="AC89" s="2"/>
      <c r="AD89" s="1"/>
    </row>
    <row r="90" spans="1:30" ht="12.75">
      <c r="A90" s="1"/>
      <c r="B90" s="30" t="s">
        <v>172</v>
      </c>
      <c r="C90" s="30"/>
      <c r="D90" s="30"/>
      <c r="E90" s="30"/>
      <c r="F90" s="30"/>
      <c r="G90" s="30"/>
      <c r="H90" s="31" t="s">
        <v>173</v>
      </c>
      <c r="I90" s="31"/>
      <c r="J90" s="31"/>
      <c r="K90" s="31"/>
      <c r="L90" s="31"/>
      <c r="M90" s="31"/>
      <c r="N90" s="7">
        <v>45</v>
      </c>
      <c r="O90" s="32">
        <v>0</v>
      </c>
      <c r="P90" s="32"/>
      <c r="Q90" s="8">
        <v>45</v>
      </c>
      <c r="R90" s="7">
        <v>0</v>
      </c>
      <c r="S90" s="32">
        <v>0</v>
      </c>
      <c r="T90" s="32"/>
      <c r="U90" s="33">
        <v>0</v>
      </c>
      <c r="V90" s="33"/>
      <c r="W90" s="35">
        <v>0</v>
      </c>
      <c r="X90" s="35"/>
      <c r="Y90" s="35">
        <v>0</v>
      </c>
      <c r="Z90" s="35"/>
      <c r="AA90" s="36">
        <v>0</v>
      </c>
      <c r="AB90" s="36"/>
      <c r="AC90" s="2"/>
      <c r="AD90" s="1"/>
    </row>
    <row r="91" spans="1:30" ht="12.75">
      <c r="A91" s="1"/>
      <c r="B91" s="30" t="s">
        <v>174</v>
      </c>
      <c r="C91" s="30"/>
      <c r="D91" s="30"/>
      <c r="E91" s="30"/>
      <c r="F91" s="30"/>
      <c r="G91" s="30"/>
      <c r="H91" s="31" t="s">
        <v>175</v>
      </c>
      <c r="I91" s="31"/>
      <c r="J91" s="31"/>
      <c r="K91" s="31"/>
      <c r="L91" s="31"/>
      <c r="M91" s="31"/>
      <c r="N91" s="7">
        <v>50</v>
      </c>
      <c r="O91" s="32">
        <v>0</v>
      </c>
      <c r="P91" s="32"/>
      <c r="Q91" s="8">
        <v>15</v>
      </c>
      <c r="R91" s="7">
        <v>35</v>
      </c>
      <c r="S91" s="32">
        <v>0</v>
      </c>
      <c r="T91" s="32"/>
      <c r="U91" s="33">
        <v>0</v>
      </c>
      <c r="V91" s="33"/>
      <c r="W91" s="35">
        <v>0</v>
      </c>
      <c r="X91" s="35"/>
      <c r="Y91" s="35">
        <v>0</v>
      </c>
      <c r="Z91" s="35"/>
      <c r="AA91" s="36">
        <v>0</v>
      </c>
      <c r="AB91" s="36"/>
      <c r="AC91" s="2"/>
      <c r="AD91" s="1"/>
    </row>
    <row r="92" spans="1:30" ht="12.75">
      <c r="A92" s="1"/>
      <c r="B92" s="30" t="s">
        <v>176</v>
      </c>
      <c r="C92" s="30"/>
      <c r="D92" s="30"/>
      <c r="E92" s="30"/>
      <c r="F92" s="30"/>
      <c r="G92" s="30"/>
      <c r="H92" s="31" t="s">
        <v>177</v>
      </c>
      <c r="I92" s="31"/>
      <c r="J92" s="31"/>
      <c r="K92" s="31"/>
      <c r="L92" s="31"/>
      <c r="M92" s="31"/>
      <c r="N92" s="7">
        <v>270.03</v>
      </c>
      <c r="O92" s="32">
        <v>0</v>
      </c>
      <c r="P92" s="32"/>
      <c r="Q92" s="8">
        <v>63.03</v>
      </c>
      <c r="R92" s="7">
        <v>67</v>
      </c>
      <c r="S92" s="32">
        <v>70</v>
      </c>
      <c r="T92" s="32"/>
      <c r="U92" s="33">
        <v>70</v>
      </c>
      <c r="V92" s="33"/>
      <c r="W92" s="32">
        <v>282.72</v>
      </c>
      <c r="X92" s="32"/>
      <c r="Y92" s="32">
        <v>296.76</v>
      </c>
      <c r="Z92" s="32"/>
      <c r="AA92" s="34">
        <v>311.35</v>
      </c>
      <c r="AB92" s="34"/>
      <c r="AC92" s="2"/>
      <c r="AD92" s="1"/>
    </row>
    <row r="93" spans="1:30" ht="12.75">
      <c r="A93" s="1"/>
      <c r="B93" s="30" t="s">
        <v>178</v>
      </c>
      <c r="C93" s="30"/>
      <c r="D93" s="30"/>
      <c r="E93" s="30"/>
      <c r="F93" s="30"/>
      <c r="G93" s="30"/>
      <c r="H93" s="31" t="s">
        <v>179</v>
      </c>
      <c r="I93" s="31"/>
      <c r="J93" s="31"/>
      <c r="K93" s="31"/>
      <c r="L93" s="31"/>
      <c r="M93" s="31"/>
      <c r="N93" s="7">
        <v>270.03</v>
      </c>
      <c r="O93" s="32">
        <v>0</v>
      </c>
      <c r="P93" s="32"/>
      <c r="Q93" s="8">
        <v>63.03</v>
      </c>
      <c r="R93" s="7">
        <v>67</v>
      </c>
      <c r="S93" s="32">
        <v>70</v>
      </c>
      <c r="T93" s="32"/>
      <c r="U93" s="33">
        <v>70</v>
      </c>
      <c r="V93" s="33"/>
      <c r="W93" s="35">
        <v>282.72</v>
      </c>
      <c r="X93" s="35"/>
      <c r="Y93" s="35">
        <v>296.76</v>
      </c>
      <c r="Z93" s="35"/>
      <c r="AA93" s="36">
        <v>311.35</v>
      </c>
      <c r="AB93" s="36"/>
      <c r="AC93" s="2"/>
      <c r="AD93" s="1"/>
    </row>
    <row r="94" spans="1:30" ht="12.75">
      <c r="A94" s="1"/>
      <c r="B94" s="30" t="s">
        <v>180</v>
      </c>
      <c r="C94" s="30"/>
      <c r="D94" s="30"/>
      <c r="E94" s="30"/>
      <c r="F94" s="30"/>
      <c r="G94" s="30"/>
      <c r="H94" s="31" t="s">
        <v>181</v>
      </c>
      <c r="I94" s="31"/>
      <c r="J94" s="31"/>
      <c r="K94" s="31"/>
      <c r="L94" s="31"/>
      <c r="M94" s="31"/>
      <c r="N94" s="7">
        <v>2385.42</v>
      </c>
      <c r="O94" s="32">
        <v>0</v>
      </c>
      <c r="P94" s="32"/>
      <c r="Q94" s="8">
        <v>885.42</v>
      </c>
      <c r="R94" s="7">
        <v>1000</v>
      </c>
      <c r="S94" s="32">
        <v>500</v>
      </c>
      <c r="T94" s="32"/>
      <c r="U94" s="33">
        <v>0</v>
      </c>
      <c r="V94" s="33"/>
      <c r="W94" s="32">
        <v>0</v>
      </c>
      <c r="X94" s="32"/>
      <c r="Y94" s="32">
        <v>0</v>
      </c>
      <c r="Z94" s="32"/>
      <c r="AA94" s="34">
        <v>0</v>
      </c>
      <c r="AB94" s="34"/>
      <c r="AC94" s="2"/>
      <c r="AD94" s="1"/>
    </row>
    <row r="95" spans="1:30" ht="12.75">
      <c r="A95" s="1"/>
      <c r="B95" s="30" t="s">
        <v>182</v>
      </c>
      <c r="C95" s="30"/>
      <c r="D95" s="30"/>
      <c r="E95" s="30"/>
      <c r="F95" s="30"/>
      <c r="G95" s="30"/>
      <c r="H95" s="31" t="s">
        <v>183</v>
      </c>
      <c r="I95" s="31"/>
      <c r="J95" s="31"/>
      <c r="K95" s="31"/>
      <c r="L95" s="31"/>
      <c r="M95" s="31"/>
      <c r="N95" s="7">
        <v>2385.42</v>
      </c>
      <c r="O95" s="32">
        <v>0</v>
      </c>
      <c r="P95" s="32"/>
      <c r="Q95" s="8">
        <v>885.42</v>
      </c>
      <c r="R95" s="7">
        <v>1000</v>
      </c>
      <c r="S95" s="32">
        <v>500</v>
      </c>
      <c r="T95" s="32"/>
      <c r="U95" s="33">
        <v>0</v>
      </c>
      <c r="V95" s="33"/>
      <c r="W95" s="32">
        <v>0</v>
      </c>
      <c r="X95" s="32"/>
      <c r="Y95" s="32">
        <v>0</v>
      </c>
      <c r="Z95" s="32"/>
      <c r="AA95" s="34">
        <v>0</v>
      </c>
      <c r="AB95" s="34"/>
      <c r="AC95" s="2"/>
      <c r="AD95" s="1"/>
    </row>
    <row r="96" spans="1:30" ht="12.75">
      <c r="A96" s="1"/>
      <c r="B96" s="30" t="s">
        <v>184</v>
      </c>
      <c r="C96" s="30"/>
      <c r="D96" s="30"/>
      <c r="E96" s="30"/>
      <c r="F96" s="30"/>
      <c r="G96" s="30"/>
      <c r="H96" s="31" t="s">
        <v>185</v>
      </c>
      <c r="I96" s="31"/>
      <c r="J96" s="31"/>
      <c r="K96" s="31"/>
      <c r="L96" s="31"/>
      <c r="M96" s="31"/>
      <c r="N96" s="7">
        <v>2385.42</v>
      </c>
      <c r="O96" s="32">
        <v>0</v>
      </c>
      <c r="P96" s="32"/>
      <c r="Q96" s="8">
        <v>885.42</v>
      </c>
      <c r="R96" s="7">
        <v>1000</v>
      </c>
      <c r="S96" s="32">
        <v>500</v>
      </c>
      <c r="T96" s="32"/>
      <c r="U96" s="33">
        <v>0</v>
      </c>
      <c r="V96" s="33"/>
      <c r="W96" s="35">
        <v>0</v>
      </c>
      <c r="X96" s="35"/>
      <c r="Y96" s="35">
        <v>0</v>
      </c>
      <c r="Z96" s="35"/>
      <c r="AA96" s="36">
        <v>0</v>
      </c>
      <c r="AB96" s="36"/>
      <c r="AC96" s="2"/>
      <c r="AD96" s="1"/>
    </row>
    <row r="97" spans="1:30" ht="12.75">
      <c r="A97" s="1"/>
      <c r="B97" s="30" t="s">
        <v>186</v>
      </c>
      <c r="C97" s="30"/>
      <c r="D97" s="30"/>
      <c r="E97" s="30"/>
      <c r="F97" s="30"/>
      <c r="G97" s="30"/>
      <c r="H97" s="31" t="s">
        <v>187</v>
      </c>
      <c r="I97" s="31"/>
      <c r="J97" s="31"/>
      <c r="K97" s="31"/>
      <c r="L97" s="31"/>
      <c r="M97" s="31"/>
      <c r="N97" s="7">
        <v>2040</v>
      </c>
      <c r="O97" s="32">
        <v>0</v>
      </c>
      <c r="P97" s="32"/>
      <c r="Q97" s="8">
        <v>540</v>
      </c>
      <c r="R97" s="7">
        <v>1000</v>
      </c>
      <c r="S97" s="32">
        <v>500</v>
      </c>
      <c r="T97" s="32"/>
      <c r="U97" s="33">
        <v>0</v>
      </c>
      <c r="V97" s="33"/>
      <c r="W97" s="35">
        <v>0</v>
      </c>
      <c r="X97" s="35"/>
      <c r="Y97" s="35">
        <v>0</v>
      </c>
      <c r="Z97" s="35"/>
      <c r="AA97" s="36">
        <v>0</v>
      </c>
      <c r="AB97" s="36"/>
      <c r="AC97" s="2"/>
      <c r="AD97" s="1"/>
    </row>
    <row r="98" spans="1:30" ht="12.75">
      <c r="A98" s="1"/>
      <c r="B98" s="30" t="s">
        <v>188</v>
      </c>
      <c r="C98" s="30"/>
      <c r="D98" s="30"/>
      <c r="E98" s="30"/>
      <c r="F98" s="30"/>
      <c r="G98" s="30"/>
      <c r="H98" s="31" t="s">
        <v>189</v>
      </c>
      <c r="I98" s="31"/>
      <c r="J98" s="31"/>
      <c r="K98" s="31"/>
      <c r="L98" s="31"/>
      <c r="M98" s="31"/>
      <c r="N98" s="7">
        <v>345.42</v>
      </c>
      <c r="O98" s="32">
        <v>0</v>
      </c>
      <c r="P98" s="32"/>
      <c r="Q98" s="8">
        <v>345.42</v>
      </c>
      <c r="R98" s="7">
        <v>0</v>
      </c>
      <c r="S98" s="32">
        <v>0</v>
      </c>
      <c r="T98" s="32"/>
      <c r="U98" s="33">
        <v>0</v>
      </c>
      <c r="V98" s="33"/>
      <c r="W98" s="35">
        <v>0</v>
      </c>
      <c r="X98" s="35"/>
      <c r="Y98" s="35">
        <v>0</v>
      </c>
      <c r="Z98" s="35"/>
      <c r="AA98" s="36">
        <v>0</v>
      </c>
      <c r="AB98" s="36"/>
      <c r="AC98" s="2"/>
      <c r="AD98" s="1"/>
    </row>
    <row r="99" spans="1:30" ht="12.75">
      <c r="A99" s="1"/>
      <c r="B99" s="30" t="s">
        <v>190</v>
      </c>
      <c r="C99" s="30"/>
      <c r="D99" s="30"/>
      <c r="E99" s="30"/>
      <c r="F99" s="30"/>
      <c r="G99" s="30"/>
      <c r="H99" s="31" t="s">
        <v>191</v>
      </c>
      <c r="I99" s="31"/>
      <c r="J99" s="31"/>
      <c r="K99" s="31"/>
      <c r="L99" s="31"/>
      <c r="M99" s="31"/>
      <c r="N99" s="7">
        <v>50006.45</v>
      </c>
      <c r="O99" s="32">
        <v>0</v>
      </c>
      <c r="P99" s="32"/>
      <c r="Q99" s="8">
        <v>12416.6</v>
      </c>
      <c r="R99" s="7">
        <v>12742.49</v>
      </c>
      <c r="S99" s="32">
        <v>12193.45</v>
      </c>
      <c r="T99" s="32"/>
      <c r="U99" s="33">
        <v>12653.91</v>
      </c>
      <c r="V99" s="33"/>
      <c r="W99" s="32">
        <v>51330.26</v>
      </c>
      <c r="X99" s="32"/>
      <c r="Y99" s="32">
        <v>53879.63</v>
      </c>
      <c r="Z99" s="32"/>
      <c r="AA99" s="34">
        <v>56527.04</v>
      </c>
      <c r="AB99" s="34"/>
      <c r="AC99" s="2"/>
      <c r="AD99" s="1"/>
    </row>
    <row r="100" spans="1:30" ht="12.75">
      <c r="A100" s="1"/>
      <c r="B100" s="30" t="s">
        <v>192</v>
      </c>
      <c r="C100" s="30"/>
      <c r="D100" s="30"/>
      <c r="E100" s="30"/>
      <c r="F100" s="30"/>
      <c r="G100" s="30"/>
      <c r="H100" s="31" t="s">
        <v>193</v>
      </c>
      <c r="I100" s="31"/>
      <c r="J100" s="31"/>
      <c r="K100" s="31"/>
      <c r="L100" s="31"/>
      <c r="M100" s="31"/>
      <c r="N100" s="7">
        <v>272</v>
      </c>
      <c r="O100" s="32">
        <v>0</v>
      </c>
      <c r="P100" s="32"/>
      <c r="Q100" s="8">
        <v>123</v>
      </c>
      <c r="R100" s="7">
        <v>98.5</v>
      </c>
      <c r="S100" s="32">
        <v>16</v>
      </c>
      <c r="T100" s="32"/>
      <c r="U100" s="33">
        <v>34.5</v>
      </c>
      <c r="V100" s="33"/>
      <c r="W100" s="32">
        <v>185.32</v>
      </c>
      <c r="X100" s="32"/>
      <c r="Y100" s="32">
        <v>194.52</v>
      </c>
      <c r="Z100" s="32"/>
      <c r="AA100" s="34">
        <v>204.08</v>
      </c>
      <c r="AB100" s="34"/>
      <c r="AC100" s="2"/>
      <c r="AD100" s="1"/>
    </row>
    <row r="101" spans="1:30" ht="12.75">
      <c r="A101" s="1"/>
      <c r="B101" s="30" t="s">
        <v>80</v>
      </c>
      <c r="C101" s="30"/>
      <c r="D101" s="30"/>
      <c r="E101" s="30"/>
      <c r="F101" s="30"/>
      <c r="G101" s="30"/>
      <c r="H101" s="31" t="s">
        <v>81</v>
      </c>
      <c r="I101" s="31"/>
      <c r="J101" s="31"/>
      <c r="K101" s="31"/>
      <c r="L101" s="31"/>
      <c r="M101" s="31"/>
      <c r="N101" s="7">
        <v>272</v>
      </c>
      <c r="O101" s="32">
        <v>0</v>
      </c>
      <c r="P101" s="32"/>
      <c r="Q101" s="8">
        <v>123</v>
      </c>
      <c r="R101" s="7">
        <v>98.5</v>
      </c>
      <c r="S101" s="32">
        <v>16</v>
      </c>
      <c r="T101" s="32"/>
      <c r="U101" s="33">
        <v>34.5</v>
      </c>
      <c r="V101" s="33"/>
      <c r="W101" s="32">
        <v>185.32</v>
      </c>
      <c r="X101" s="32"/>
      <c r="Y101" s="32">
        <v>194.52</v>
      </c>
      <c r="Z101" s="32"/>
      <c r="AA101" s="34">
        <v>204.08</v>
      </c>
      <c r="AB101" s="34"/>
      <c r="AC101" s="2"/>
      <c r="AD101" s="1"/>
    </row>
    <row r="102" spans="1:30" ht="12.75">
      <c r="A102" s="1"/>
      <c r="B102" s="30" t="s">
        <v>108</v>
      </c>
      <c r="C102" s="30"/>
      <c r="D102" s="30"/>
      <c r="E102" s="30"/>
      <c r="F102" s="30"/>
      <c r="G102" s="30"/>
      <c r="H102" s="31" t="s">
        <v>109</v>
      </c>
      <c r="I102" s="31"/>
      <c r="J102" s="31"/>
      <c r="K102" s="31"/>
      <c r="L102" s="31"/>
      <c r="M102" s="31"/>
      <c r="N102" s="7">
        <v>177</v>
      </c>
      <c r="O102" s="32">
        <v>0</v>
      </c>
      <c r="P102" s="32"/>
      <c r="Q102" s="8">
        <v>63</v>
      </c>
      <c r="R102" s="7">
        <v>63.5</v>
      </c>
      <c r="S102" s="32">
        <v>16</v>
      </c>
      <c r="T102" s="32"/>
      <c r="U102" s="33">
        <v>34.5</v>
      </c>
      <c r="V102" s="33"/>
      <c r="W102" s="32">
        <v>185.32</v>
      </c>
      <c r="X102" s="32"/>
      <c r="Y102" s="32">
        <v>194.52</v>
      </c>
      <c r="Z102" s="32"/>
      <c r="AA102" s="34">
        <v>204.08</v>
      </c>
      <c r="AB102" s="34"/>
      <c r="AC102" s="2"/>
      <c r="AD102" s="1"/>
    </row>
    <row r="103" spans="1:30" ht="12.75">
      <c r="A103" s="1"/>
      <c r="B103" s="30" t="s">
        <v>110</v>
      </c>
      <c r="C103" s="30"/>
      <c r="D103" s="30"/>
      <c r="E103" s="30"/>
      <c r="F103" s="30"/>
      <c r="G103" s="30"/>
      <c r="H103" s="31" t="s">
        <v>111</v>
      </c>
      <c r="I103" s="31"/>
      <c r="J103" s="31"/>
      <c r="K103" s="31"/>
      <c r="L103" s="31"/>
      <c r="M103" s="31"/>
      <c r="N103" s="7">
        <v>54</v>
      </c>
      <c r="O103" s="32">
        <v>0</v>
      </c>
      <c r="P103" s="32"/>
      <c r="Q103" s="8">
        <v>6</v>
      </c>
      <c r="R103" s="7">
        <v>23.5</v>
      </c>
      <c r="S103" s="32">
        <v>6</v>
      </c>
      <c r="T103" s="32"/>
      <c r="U103" s="33">
        <v>18.5</v>
      </c>
      <c r="V103" s="33"/>
      <c r="W103" s="35">
        <v>167.52</v>
      </c>
      <c r="X103" s="35"/>
      <c r="Y103" s="35">
        <v>175.84</v>
      </c>
      <c r="Z103" s="35"/>
      <c r="AA103" s="36">
        <v>184.48</v>
      </c>
      <c r="AB103" s="36"/>
      <c r="AC103" s="2"/>
      <c r="AD103" s="1"/>
    </row>
    <row r="104" spans="1:30" ht="12.75">
      <c r="A104" s="1"/>
      <c r="B104" s="30" t="s">
        <v>112</v>
      </c>
      <c r="C104" s="30"/>
      <c r="D104" s="30"/>
      <c r="E104" s="30"/>
      <c r="F104" s="30"/>
      <c r="G104" s="30"/>
      <c r="H104" s="31" t="s">
        <v>113</v>
      </c>
      <c r="I104" s="31"/>
      <c r="J104" s="31"/>
      <c r="K104" s="31"/>
      <c r="L104" s="31"/>
      <c r="M104" s="31"/>
      <c r="N104" s="7">
        <v>0</v>
      </c>
      <c r="O104" s="32">
        <v>0</v>
      </c>
      <c r="P104" s="32"/>
      <c r="Q104" s="8">
        <v>0</v>
      </c>
      <c r="R104" s="7">
        <v>0</v>
      </c>
      <c r="S104" s="32">
        <v>0</v>
      </c>
      <c r="T104" s="32"/>
      <c r="U104" s="33">
        <v>0</v>
      </c>
      <c r="V104" s="33"/>
      <c r="W104" s="35">
        <v>136.11</v>
      </c>
      <c r="X104" s="35"/>
      <c r="Y104" s="35">
        <v>142.87</v>
      </c>
      <c r="Z104" s="35"/>
      <c r="AA104" s="36">
        <v>149.89</v>
      </c>
      <c r="AB104" s="36"/>
      <c r="AC104" s="2"/>
      <c r="AD104" s="1"/>
    </row>
    <row r="105" spans="1:30" ht="12.75">
      <c r="A105" s="1"/>
      <c r="B105" s="30" t="s">
        <v>128</v>
      </c>
      <c r="C105" s="30"/>
      <c r="D105" s="30"/>
      <c r="E105" s="30"/>
      <c r="F105" s="30"/>
      <c r="G105" s="30"/>
      <c r="H105" s="31" t="s">
        <v>129</v>
      </c>
      <c r="I105" s="31"/>
      <c r="J105" s="31"/>
      <c r="K105" s="31"/>
      <c r="L105" s="31"/>
      <c r="M105" s="31"/>
      <c r="N105" s="7">
        <v>54</v>
      </c>
      <c r="O105" s="32">
        <v>0</v>
      </c>
      <c r="P105" s="32"/>
      <c r="Q105" s="8">
        <v>6</v>
      </c>
      <c r="R105" s="7">
        <v>23.5</v>
      </c>
      <c r="S105" s="32">
        <v>6</v>
      </c>
      <c r="T105" s="32"/>
      <c r="U105" s="33">
        <v>18.5</v>
      </c>
      <c r="V105" s="33"/>
      <c r="W105" s="35">
        <v>31.41</v>
      </c>
      <c r="X105" s="35"/>
      <c r="Y105" s="35">
        <v>32.97</v>
      </c>
      <c r="Z105" s="35"/>
      <c r="AA105" s="36">
        <v>34.59</v>
      </c>
      <c r="AB105" s="36"/>
      <c r="AC105" s="2"/>
      <c r="AD105" s="1"/>
    </row>
    <row r="106" spans="1:30" ht="12.75">
      <c r="A106" s="1"/>
      <c r="B106" s="30" t="s">
        <v>130</v>
      </c>
      <c r="C106" s="30"/>
      <c r="D106" s="30"/>
      <c r="E106" s="30"/>
      <c r="F106" s="30"/>
      <c r="G106" s="30"/>
      <c r="H106" s="31" t="s">
        <v>131</v>
      </c>
      <c r="I106" s="31"/>
      <c r="J106" s="31"/>
      <c r="K106" s="31"/>
      <c r="L106" s="31"/>
      <c r="M106" s="31"/>
      <c r="N106" s="7">
        <v>17</v>
      </c>
      <c r="O106" s="32">
        <v>0</v>
      </c>
      <c r="P106" s="32"/>
      <c r="Q106" s="8">
        <v>17</v>
      </c>
      <c r="R106" s="7">
        <v>0</v>
      </c>
      <c r="S106" s="32">
        <v>0</v>
      </c>
      <c r="T106" s="32"/>
      <c r="U106" s="33">
        <v>0</v>
      </c>
      <c r="V106" s="33"/>
      <c r="W106" s="35">
        <v>17.8</v>
      </c>
      <c r="X106" s="35"/>
      <c r="Y106" s="35">
        <v>18.68</v>
      </c>
      <c r="Z106" s="35"/>
      <c r="AA106" s="36">
        <v>19.6</v>
      </c>
      <c r="AB106" s="36"/>
      <c r="AC106" s="2"/>
      <c r="AD106" s="1"/>
    </row>
    <row r="107" spans="1:30" ht="12.75">
      <c r="A107" s="1"/>
      <c r="B107" s="30" t="s">
        <v>132</v>
      </c>
      <c r="C107" s="30"/>
      <c r="D107" s="30"/>
      <c r="E107" s="30"/>
      <c r="F107" s="30"/>
      <c r="G107" s="30"/>
      <c r="H107" s="31" t="s">
        <v>133</v>
      </c>
      <c r="I107" s="31"/>
      <c r="J107" s="31"/>
      <c r="K107" s="31"/>
      <c r="L107" s="31"/>
      <c r="M107" s="31"/>
      <c r="N107" s="7">
        <v>106</v>
      </c>
      <c r="O107" s="32">
        <v>0</v>
      </c>
      <c r="P107" s="32"/>
      <c r="Q107" s="8">
        <v>40</v>
      </c>
      <c r="R107" s="7">
        <v>40</v>
      </c>
      <c r="S107" s="32">
        <v>10</v>
      </c>
      <c r="T107" s="32"/>
      <c r="U107" s="33">
        <v>16</v>
      </c>
      <c r="V107" s="33"/>
      <c r="W107" s="35">
        <v>0</v>
      </c>
      <c r="X107" s="35"/>
      <c r="Y107" s="35">
        <v>0</v>
      </c>
      <c r="Z107" s="35"/>
      <c r="AA107" s="36">
        <v>0</v>
      </c>
      <c r="AB107" s="36"/>
      <c r="AC107" s="2"/>
      <c r="AD107" s="1"/>
    </row>
    <row r="108" spans="1:30" ht="12.75">
      <c r="A108" s="1"/>
      <c r="B108" s="30" t="s">
        <v>134</v>
      </c>
      <c r="C108" s="30"/>
      <c r="D108" s="30"/>
      <c r="E108" s="30"/>
      <c r="F108" s="30"/>
      <c r="G108" s="30"/>
      <c r="H108" s="31" t="s">
        <v>135</v>
      </c>
      <c r="I108" s="31"/>
      <c r="J108" s="31"/>
      <c r="K108" s="31"/>
      <c r="L108" s="31"/>
      <c r="M108" s="31"/>
      <c r="N108" s="7">
        <v>106</v>
      </c>
      <c r="O108" s="32">
        <v>0</v>
      </c>
      <c r="P108" s="32"/>
      <c r="Q108" s="8">
        <v>40</v>
      </c>
      <c r="R108" s="7">
        <v>40</v>
      </c>
      <c r="S108" s="32">
        <v>10</v>
      </c>
      <c r="T108" s="32"/>
      <c r="U108" s="33">
        <v>16</v>
      </c>
      <c r="V108" s="33"/>
      <c r="W108" s="35">
        <v>0</v>
      </c>
      <c r="X108" s="35"/>
      <c r="Y108" s="35">
        <v>0</v>
      </c>
      <c r="Z108" s="35"/>
      <c r="AA108" s="36">
        <v>0</v>
      </c>
      <c r="AB108" s="36"/>
      <c r="AC108" s="2"/>
      <c r="AD108" s="1"/>
    </row>
    <row r="109" spans="1:30" ht="12.75">
      <c r="A109" s="1"/>
      <c r="B109" s="30" t="s">
        <v>168</v>
      </c>
      <c r="C109" s="30"/>
      <c r="D109" s="30"/>
      <c r="E109" s="30"/>
      <c r="F109" s="30"/>
      <c r="G109" s="30"/>
      <c r="H109" s="31" t="s">
        <v>169</v>
      </c>
      <c r="I109" s="31"/>
      <c r="J109" s="31"/>
      <c r="K109" s="31"/>
      <c r="L109" s="31"/>
      <c r="M109" s="31"/>
      <c r="N109" s="7">
        <v>95</v>
      </c>
      <c r="O109" s="32">
        <v>0</v>
      </c>
      <c r="P109" s="32"/>
      <c r="Q109" s="8">
        <v>60</v>
      </c>
      <c r="R109" s="7">
        <v>35</v>
      </c>
      <c r="S109" s="32">
        <v>0</v>
      </c>
      <c r="T109" s="32"/>
      <c r="U109" s="33">
        <v>0</v>
      </c>
      <c r="V109" s="33"/>
      <c r="W109" s="32">
        <v>0</v>
      </c>
      <c r="X109" s="32"/>
      <c r="Y109" s="32">
        <v>0</v>
      </c>
      <c r="Z109" s="32"/>
      <c r="AA109" s="34">
        <v>0</v>
      </c>
      <c r="AB109" s="34"/>
      <c r="AC109" s="2"/>
      <c r="AD109" s="1"/>
    </row>
    <row r="110" spans="1:30" ht="12.75">
      <c r="A110" s="1"/>
      <c r="B110" s="30" t="s">
        <v>170</v>
      </c>
      <c r="C110" s="30"/>
      <c r="D110" s="30"/>
      <c r="E110" s="30"/>
      <c r="F110" s="30"/>
      <c r="G110" s="30"/>
      <c r="H110" s="31" t="s">
        <v>171</v>
      </c>
      <c r="I110" s="31"/>
      <c r="J110" s="31"/>
      <c r="K110" s="31"/>
      <c r="L110" s="31"/>
      <c r="M110" s="31"/>
      <c r="N110" s="7">
        <v>95</v>
      </c>
      <c r="O110" s="32">
        <v>0</v>
      </c>
      <c r="P110" s="32"/>
      <c r="Q110" s="8">
        <v>60</v>
      </c>
      <c r="R110" s="7">
        <v>35</v>
      </c>
      <c r="S110" s="32">
        <v>0</v>
      </c>
      <c r="T110" s="32"/>
      <c r="U110" s="33">
        <v>0</v>
      </c>
      <c r="V110" s="33"/>
      <c r="W110" s="35">
        <v>0</v>
      </c>
      <c r="X110" s="35"/>
      <c r="Y110" s="35">
        <v>0</v>
      </c>
      <c r="Z110" s="35"/>
      <c r="AA110" s="36">
        <v>0</v>
      </c>
      <c r="AB110" s="36"/>
      <c r="AC110" s="2"/>
      <c r="AD110" s="1"/>
    </row>
    <row r="111" spans="1:30" ht="12.75">
      <c r="A111" s="1"/>
      <c r="B111" s="30" t="s">
        <v>172</v>
      </c>
      <c r="C111" s="30"/>
      <c r="D111" s="30"/>
      <c r="E111" s="30"/>
      <c r="F111" s="30"/>
      <c r="G111" s="30"/>
      <c r="H111" s="31" t="s">
        <v>173</v>
      </c>
      <c r="I111" s="31"/>
      <c r="J111" s="31"/>
      <c r="K111" s="31"/>
      <c r="L111" s="31"/>
      <c r="M111" s="31"/>
      <c r="N111" s="7">
        <v>45</v>
      </c>
      <c r="O111" s="32">
        <v>0</v>
      </c>
      <c r="P111" s="32"/>
      <c r="Q111" s="8">
        <v>45</v>
      </c>
      <c r="R111" s="7">
        <v>0</v>
      </c>
      <c r="S111" s="32">
        <v>0</v>
      </c>
      <c r="T111" s="32"/>
      <c r="U111" s="33">
        <v>0</v>
      </c>
      <c r="V111" s="33"/>
      <c r="W111" s="35">
        <v>0</v>
      </c>
      <c r="X111" s="35"/>
      <c r="Y111" s="35">
        <v>0</v>
      </c>
      <c r="Z111" s="35"/>
      <c r="AA111" s="36">
        <v>0</v>
      </c>
      <c r="AB111" s="36"/>
      <c r="AC111" s="2"/>
      <c r="AD111" s="1"/>
    </row>
    <row r="112" spans="1:30" ht="12.75">
      <c r="A112" s="1"/>
      <c r="B112" s="30" t="s">
        <v>174</v>
      </c>
      <c r="C112" s="30"/>
      <c r="D112" s="30"/>
      <c r="E112" s="30"/>
      <c r="F112" s="30"/>
      <c r="G112" s="30"/>
      <c r="H112" s="31" t="s">
        <v>175</v>
      </c>
      <c r="I112" s="31"/>
      <c r="J112" s="31"/>
      <c r="K112" s="31"/>
      <c r="L112" s="31"/>
      <c r="M112" s="31"/>
      <c r="N112" s="7">
        <v>50</v>
      </c>
      <c r="O112" s="32">
        <v>0</v>
      </c>
      <c r="P112" s="32"/>
      <c r="Q112" s="8">
        <v>15</v>
      </c>
      <c r="R112" s="7">
        <v>35</v>
      </c>
      <c r="S112" s="32">
        <v>0</v>
      </c>
      <c r="T112" s="32"/>
      <c r="U112" s="33">
        <v>0</v>
      </c>
      <c r="V112" s="33"/>
      <c r="W112" s="35">
        <v>0</v>
      </c>
      <c r="X112" s="35"/>
      <c r="Y112" s="35">
        <v>0</v>
      </c>
      <c r="Z112" s="35"/>
      <c r="AA112" s="36">
        <v>0</v>
      </c>
      <c r="AB112" s="36"/>
      <c r="AC112" s="2"/>
      <c r="AD112" s="1"/>
    </row>
    <row r="113" spans="1:30" ht="12.75">
      <c r="A113" s="1"/>
      <c r="B113" s="30" t="s">
        <v>194</v>
      </c>
      <c r="C113" s="30"/>
      <c r="D113" s="30"/>
      <c r="E113" s="30"/>
      <c r="F113" s="30"/>
      <c r="G113" s="30"/>
      <c r="H113" s="31" t="s">
        <v>195</v>
      </c>
      <c r="I113" s="31"/>
      <c r="J113" s="31"/>
      <c r="K113" s="31"/>
      <c r="L113" s="31"/>
      <c r="M113" s="31"/>
      <c r="N113" s="7">
        <v>130</v>
      </c>
      <c r="O113" s="32">
        <v>0</v>
      </c>
      <c r="P113" s="32"/>
      <c r="Q113" s="8">
        <v>46</v>
      </c>
      <c r="R113" s="7">
        <v>46</v>
      </c>
      <c r="S113" s="32">
        <v>16</v>
      </c>
      <c r="T113" s="32"/>
      <c r="U113" s="33">
        <v>22</v>
      </c>
      <c r="V113" s="33"/>
      <c r="W113" s="32">
        <v>136.11</v>
      </c>
      <c r="X113" s="32"/>
      <c r="Y113" s="32">
        <v>142.87</v>
      </c>
      <c r="Z113" s="32"/>
      <c r="AA113" s="34">
        <v>149.89</v>
      </c>
      <c r="AB113" s="34"/>
      <c r="AC113" s="2"/>
      <c r="AD113" s="1"/>
    </row>
    <row r="114" spans="1:30" ht="12.75">
      <c r="A114" s="1"/>
      <c r="B114" s="30" t="s">
        <v>196</v>
      </c>
      <c r="C114" s="30"/>
      <c r="D114" s="30"/>
      <c r="E114" s="30"/>
      <c r="F114" s="30"/>
      <c r="G114" s="30"/>
      <c r="H114" s="31" t="s">
        <v>197</v>
      </c>
      <c r="I114" s="31"/>
      <c r="J114" s="31"/>
      <c r="K114" s="31"/>
      <c r="L114" s="31"/>
      <c r="M114" s="31"/>
      <c r="N114" s="7">
        <v>130</v>
      </c>
      <c r="O114" s="32">
        <v>0</v>
      </c>
      <c r="P114" s="32"/>
      <c r="Q114" s="8">
        <v>46</v>
      </c>
      <c r="R114" s="7">
        <v>46</v>
      </c>
      <c r="S114" s="32">
        <v>16</v>
      </c>
      <c r="T114" s="32"/>
      <c r="U114" s="33">
        <v>22</v>
      </c>
      <c r="V114" s="33"/>
      <c r="W114" s="32">
        <v>136.11</v>
      </c>
      <c r="X114" s="32"/>
      <c r="Y114" s="32">
        <v>142.87</v>
      </c>
      <c r="Z114" s="32"/>
      <c r="AA114" s="34">
        <v>149.89</v>
      </c>
      <c r="AB114" s="34"/>
      <c r="AC114" s="2"/>
      <c r="AD114" s="1"/>
    </row>
    <row r="115" spans="1:30" ht="12.75">
      <c r="A115" s="1"/>
      <c r="B115" s="30" t="s">
        <v>198</v>
      </c>
      <c r="C115" s="30"/>
      <c r="D115" s="30"/>
      <c r="E115" s="30"/>
      <c r="F115" s="30"/>
      <c r="G115" s="30"/>
      <c r="H115" s="31" t="s">
        <v>199</v>
      </c>
      <c r="I115" s="31"/>
      <c r="J115" s="31"/>
      <c r="K115" s="31"/>
      <c r="L115" s="31"/>
      <c r="M115" s="31"/>
      <c r="N115" s="7">
        <v>142</v>
      </c>
      <c r="O115" s="32">
        <v>0</v>
      </c>
      <c r="P115" s="32"/>
      <c r="Q115" s="8">
        <v>77</v>
      </c>
      <c r="R115" s="7">
        <v>52.5</v>
      </c>
      <c r="S115" s="32">
        <v>0</v>
      </c>
      <c r="T115" s="32"/>
      <c r="U115" s="33">
        <v>12.5</v>
      </c>
      <c r="V115" s="33"/>
      <c r="W115" s="32">
        <v>49.21</v>
      </c>
      <c r="X115" s="32"/>
      <c r="Y115" s="32">
        <v>51.65</v>
      </c>
      <c r="Z115" s="32"/>
      <c r="AA115" s="34">
        <v>54.19</v>
      </c>
      <c r="AB115" s="34"/>
      <c r="AC115" s="2"/>
      <c r="AD115" s="1"/>
    </row>
    <row r="116" spans="1:30" ht="12.75">
      <c r="A116" s="1"/>
      <c r="B116" s="30" t="s">
        <v>200</v>
      </c>
      <c r="C116" s="30"/>
      <c r="D116" s="30"/>
      <c r="E116" s="30"/>
      <c r="F116" s="30"/>
      <c r="G116" s="30"/>
      <c r="H116" s="31" t="s">
        <v>201</v>
      </c>
      <c r="I116" s="31"/>
      <c r="J116" s="31"/>
      <c r="K116" s="31"/>
      <c r="L116" s="31"/>
      <c r="M116" s="31"/>
      <c r="N116" s="7">
        <v>95</v>
      </c>
      <c r="O116" s="32">
        <v>0</v>
      </c>
      <c r="P116" s="32"/>
      <c r="Q116" s="8">
        <v>60</v>
      </c>
      <c r="R116" s="7">
        <v>35</v>
      </c>
      <c r="S116" s="32">
        <v>0</v>
      </c>
      <c r="T116" s="32"/>
      <c r="U116" s="33">
        <v>0</v>
      </c>
      <c r="V116" s="33"/>
      <c r="W116" s="32">
        <v>0</v>
      </c>
      <c r="X116" s="32"/>
      <c r="Y116" s="32">
        <v>0</v>
      </c>
      <c r="Z116" s="32"/>
      <c r="AA116" s="34">
        <v>0</v>
      </c>
      <c r="AB116" s="34"/>
      <c r="AC116" s="2"/>
      <c r="AD116" s="1"/>
    </row>
    <row r="117" spans="1:30" ht="12.75">
      <c r="A117" s="1"/>
      <c r="B117" s="30" t="s">
        <v>202</v>
      </c>
      <c r="C117" s="30"/>
      <c r="D117" s="30"/>
      <c r="E117" s="30"/>
      <c r="F117" s="30"/>
      <c r="G117" s="30"/>
      <c r="H117" s="31" t="s">
        <v>203</v>
      </c>
      <c r="I117" s="31"/>
      <c r="J117" s="31"/>
      <c r="K117" s="31"/>
      <c r="L117" s="31"/>
      <c r="M117" s="31"/>
      <c r="N117" s="7">
        <v>47</v>
      </c>
      <c r="O117" s="32">
        <v>0</v>
      </c>
      <c r="P117" s="32"/>
      <c r="Q117" s="8">
        <v>17</v>
      </c>
      <c r="R117" s="7">
        <v>17.5</v>
      </c>
      <c r="S117" s="32">
        <v>0</v>
      </c>
      <c r="T117" s="32"/>
      <c r="U117" s="33">
        <v>12.5</v>
      </c>
      <c r="V117" s="33"/>
      <c r="W117" s="32">
        <v>49.21</v>
      </c>
      <c r="X117" s="32"/>
      <c r="Y117" s="32">
        <v>51.65</v>
      </c>
      <c r="Z117" s="32"/>
      <c r="AA117" s="34">
        <v>54.19</v>
      </c>
      <c r="AB117" s="34"/>
      <c r="AC117" s="2"/>
      <c r="AD117" s="1"/>
    </row>
    <row r="118" spans="1:30" ht="12.75">
      <c r="A118" s="1"/>
      <c r="B118" s="30" t="s">
        <v>204</v>
      </c>
      <c r="C118" s="30"/>
      <c r="D118" s="30"/>
      <c r="E118" s="30"/>
      <c r="F118" s="30"/>
      <c r="G118" s="30"/>
      <c r="H118" s="31" t="s">
        <v>205</v>
      </c>
      <c r="I118" s="31"/>
      <c r="J118" s="31"/>
      <c r="K118" s="31"/>
      <c r="L118" s="31"/>
      <c r="M118" s="31"/>
      <c r="N118" s="7">
        <v>49734.45</v>
      </c>
      <c r="O118" s="32">
        <v>0</v>
      </c>
      <c r="P118" s="32"/>
      <c r="Q118" s="8">
        <v>12293.6</v>
      </c>
      <c r="R118" s="7">
        <v>12643.99</v>
      </c>
      <c r="S118" s="32">
        <v>12177.45</v>
      </c>
      <c r="T118" s="32"/>
      <c r="U118" s="33">
        <v>12619.41</v>
      </c>
      <c r="V118" s="33"/>
      <c r="W118" s="32">
        <v>51144.94</v>
      </c>
      <c r="X118" s="32"/>
      <c r="Y118" s="32">
        <v>53685.11</v>
      </c>
      <c r="Z118" s="32"/>
      <c r="AA118" s="34">
        <v>56322.96</v>
      </c>
      <c r="AB118" s="34"/>
      <c r="AC118" s="2"/>
      <c r="AD118" s="1"/>
    </row>
    <row r="119" spans="1:30" ht="12.75">
      <c r="A119" s="1"/>
      <c r="B119" s="30" t="s">
        <v>80</v>
      </c>
      <c r="C119" s="30"/>
      <c r="D119" s="30"/>
      <c r="E119" s="30"/>
      <c r="F119" s="30"/>
      <c r="G119" s="30"/>
      <c r="H119" s="31" t="s">
        <v>81</v>
      </c>
      <c r="I119" s="31"/>
      <c r="J119" s="31"/>
      <c r="K119" s="31"/>
      <c r="L119" s="31"/>
      <c r="M119" s="31"/>
      <c r="N119" s="7">
        <v>48849.03</v>
      </c>
      <c r="O119" s="32">
        <v>0</v>
      </c>
      <c r="P119" s="32"/>
      <c r="Q119" s="8">
        <v>11408.18</v>
      </c>
      <c r="R119" s="7">
        <v>12643.99</v>
      </c>
      <c r="S119" s="32">
        <v>12177.45</v>
      </c>
      <c r="T119" s="32"/>
      <c r="U119" s="33">
        <v>12619.41</v>
      </c>
      <c r="V119" s="33"/>
      <c r="W119" s="32">
        <v>51144.94</v>
      </c>
      <c r="X119" s="32"/>
      <c r="Y119" s="32">
        <v>53685.11</v>
      </c>
      <c r="Z119" s="32"/>
      <c r="AA119" s="34">
        <v>56322.96</v>
      </c>
      <c r="AB119" s="34"/>
      <c r="AC119" s="2"/>
      <c r="AD119" s="1"/>
    </row>
    <row r="120" spans="1:30" ht="12.75">
      <c r="A120" s="1"/>
      <c r="B120" s="30" t="s">
        <v>82</v>
      </c>
      <c r="C120" s="30"/>
      <c r="D120" s="30"/>
      <c r="E120" s="30"/>
      <c r="F120" s="30"/>
      <c r="G120" s="30"/>
      <c r="H120" s="31" t="s">
        <v>83</v>
      </c>
      <c r="I120" s="31"/>
      <c r="J120" s="31"/>
      <c r="K120" s="31"/>
      <c r="L120" s="31"/>
      <c r="M120" s="31"/>
      <c r="N120" s="7">
        <v>39307</v>
      </c>
      <c r="O120" s="32">
        <v>0</v>
      </c>
      <c r="P120" s="32"/>
      <c r="Q120" s="8">
        <v>8786.15</v>
      </c>
      <c r="R120" s="7">
        <v>10345.99</v>
      </c>
      <c r="S120" s="32">
        <v>10061.45</v>
      </c>
      <c r="T120" s="32"/>
      <c r="U120" s="33">
        <v>10113.41</v>
      </c>
      <c r="V120" s="33"/>
      <c r="W120" s="32">
        <v>41154.43</v>
      </c>
      <c r="X120" s="32"/>
      <c r="Y120" s="32">
        <v>43198.4</v>
      </c>
      <c r="Z120" s="32"/>
      <c r="AA120" s="34">
        <v>45320.97</v>
      </c>
      <c r="AB120" s="34"/>
      <c r="AC120" s="2"/>
      <c r="AD120" s="1"/>
    </row>
    <row r="121" spans="1:30" ht="12.75">
      <c r="A121" s="1"/>
      <c r="B121" s="30" t="s">
        <v>84</v>
      </c>
      <c r="C121" s="30"/>
      <c r="D121" s="30"/>
      <c r="E121" s="30"/>
      <c r="F121" s="30"/>
      <c r="G121" s="30"/>
      <c r="H121" s="31" t="s">
        <v>85</v>
      </c>
      <c r="I121" s="31"/>
      <c r="J121" s="31"/>
      <c r="K121" s="31"/>
      <c r="L121" s="31"/>
      <c r="M121" s="31"/>
      <c r="N121" s="7">
        <v>38061.78</v>
      </c>
      <c r="O121" s="32">
        <v>0</v>
      </c>
      <c r="P121" s="32"/>
      <c r="Q121" s="8">
        <v>8596.5</v>
      </c>
      <c r="R121" s="7">
        <v>9725.41</v>
      </c>
      <c r="S121" s="32">
        <v>9844.85</v>
      </c>
      <c r="T121" s="32"/>
      <c r="U121" s="33">
        <v>9895.02</v>
      </c>
      <c r="V121" s="33"/>
      <c r="W121" s="35">
        <v>41154.43</v>
      </c>
      <c r="X121" s="35"/>
      <c r="Y121" s="35">
        <v>43198.4</v>
      </c>
      <c r="Z121" s="35"/>
      <c r="AA121" s="36">
        <v>45320.97</v>
      </c>
      <c r="AB121" s="36"/>
      <c r="AC121" s="2"/>
      <c r="AD121" s="1"/>
    </row>
    <row r="122" spans="1:30" ht="12.75">
      <c r="A122" s="1"/>
      <c r="B122" s="30" t="s">
        <v>86</v>
      </c>
      <c r="C122" s="30"/>
      <c r="D122" s="30"/>
      <c r="E122" s="30"/>
      <c r="F122" s="30"/>
      <c r="G122" s="30"/>
      <c r="H122" s="31" t="s">
        <v>87</v>
      </c>
      <c r="I122" s="31"/>
      <c r="J122" s="31"/>
      <c r="K122" s="31"/>
      <c r="L122" s="31"/>
      <c r="M122" s="31"/>
      <c r="N122" s="7">
        <v>21917.78</v>
      </c>
      <c r="O122" s="32">
        <v>0</v>
      </c>
      <c r="P122" s="32"/>
      <c r="Q122" s="8">
        <v>5044.02</v>
      </c>
      <c r="R122" s="7">
        <v>5575.06</v>
      </c>
      <c r="S122" s="32">
        <v>5651.44</v>
      </c>
      <c r="T122" s="32"/>
      <c r="U122" s="33">
        <v>5647.26</v>
      </c>
      <c r="V122" s="33"/>
      <c r="W122" s="35">
        <v>41154.43</v>
      </c>
      <c r="X122" s="35"/>
      <c r="Y122" s="35">
        <v>43198.4</v>
      </c>
      <c r="Z122" s="35"/>
      <c r="AA122" s="36">
        <v>45320.97</v>
      </c>
      <c r="AB122" s="36"/>
      <c r="AC122" s="2"/>
      <c r="AD122" s="1"/>
    </row>
    <row r="123" spans="1:30" ht="12.75">
      <c r="A123" s="1"/>
      <c r="B123" s="30" t="s">
        <v>88</v>
      </c>
      <c r="C123" s="30"/>
      <c r="D123" s="30"/>
      <c r="E123" s="30"/>
      <c r="F123" s="30"/>
      <c r="G123" s="30"/>
      <c r="H123" s="31" t="s">
        <v>89</v>
      </c>
      <c r="I123" s="31"/>
      <c r="J123" s="31"/>
      <c r="K123" s="31"/>
      <c r="L123" s="31"/>
      <c r="M123" s="31"/>
      <c r="N123" s="7">
        <v>10979.95</v>
      </c>
      <c r="O123" s="32">
        <v>0</v>
      </c>
      <c r="P123" s="32"/>
      <c r="Q123" s="8">
        <v>2347.38</v>
      </c>
      <c r="R123" s="7">
        <v>2859.08</v>
      </c>
      <c r="S123" s="32">
        <v>2886.15</v>
      </c>
      <c r="T123" s="32"/>
      <c r="U123" s="33">
        <v>2887.34</v>
      </c>
      <c r="V123" s="33"/>
      <c r="W123" s="35">
        <v>0</v>
      </c>
      <c r="X123" s="35"/>
      <c r="Y123" s="35">
        <v>0</v>
      </c>
      <c r="Z123" s="35"/>
      <c r="AA123" s="36">
        <v>0</v>
      </c>
      <c r="AB123" s="36"/>
      <c r="AC123" s="2"/>
      <c r="AD123" s="1"/>
    </row>
    <row r="124" spans="1:30" ht="12.75">
      <c r="A124" s="1"/>
      <c r="B124" s="30" t="s">
        <v>90</v>
      </c>
      <c r="C124" s="30"/>
      <c r="D124" s="30"/>
      <c r="E124" s="30"/>
      <c r="F124" s="30"/>
      <c r="G124" s="30"/>
      <c r="H124" s="31" t="s">
        <v>91</v>
      </c>
      <c r="I124" s="31"/>
      <c r="J124" s="31"/>
      <c r="K124" s="31"/>
      <c r="L124" s="31"/>
      <c r="M124" s="31"/>
      <c r="N124" s="7">
        <v>1763.34</v>
      </c>
      <c r="O124" s="32">
        <v>0</v>
      </c>
      <c r="P124" s="32"/>
      <c r="Q124" s="8">
        <v>424.69</v>
      </c>
      <c r="R124" s="7">
        <v>441.2</v>
      </c>
      <c r="S124" s="32">
        <v>447.8</v>
      </c>
      <c r="T124" s="32"/>
      <c r="U124" s="33">
        <v>449.65</v>
      </c>
      <c r="V124" s="33"/>
      <c r="W124" s="35">
        <v>0</v>
      </c>
      <c r="X124" s="35"/>
      <c r="Y124" s="35">
        <v>0</v>
      </c>
      <c r="Z124" s="35"/>
      <c r="AA124" s="36">
        <v>0</v>
      </c>
      <c r="AB124" s="36"/>
      <c r="AC124" s="2"/>
      <c r="AD124" s="1"/>
    </row>
    <row r="125" spans="1:30" ht="12.75">
      <c r="A125" s="1"/>
      <c r="B125" s="30" t="s">
        <v>92</v>
      </c>
      <c r="C125" s="30"/>
      <c r="D125" s="30"/>
      <c r="E125" s="30"/>
      <c r="F125" s="30"/>
      <c r="G125" s="30"/>
      <c r="H125" s="31" t="s">
        <v>93</v>
      </c>
      <c r="I125" s="31"/>
      <c r="J125" s="31"/>
      <c r="K125" s="31"/>
      <c r="L125" s="31"/>
      <c r="M125" s="31"/>
      <c r="N125" s="7">
        <v>1509.25</v>
      </c>
      <c r="O125" s="32">
        <v>0</v>
      </c>
      <c r="P125" s="32"/>
      <c r="Q125" s="8">
        <v>344.95</v>
      </c>
      <c r="R125" s="7">
        <v>360.6</v>
      </c>
      <c r="S125" s="32">
        <v>361.8</v>
      </c>
      <c r="T125" s="32"/>
      <c r="U125" s="33">
        <v>441.9</v>
      </c>
      <c r="V125" s="33"/>
      <c r="W125" s="35">
        <v>0</v>
      </c>
      <c r="X125" s="35"/>
      <c r="Y125" s="35">
        <v>0</v>
      </c>
      <c r="Z125" s="35"/>
      <c r="AA125" s="36">
        <v>0</v>
      </c>
      <c r="AB125" s="36"/>
      <c r="AC125" s="2"/>
      <c r="AD125" s="1"/>
    </row>
    <row r="126" spans="1:30" ht="12.75">
      <c r="A126" s="1"/>
      <c r="B126" s="30" t="s">
        <v>94</v>
      </c>
      <c r="C126" s="30"/>
      <c r="D126" s="30"/>
      <c r="E126" s="30"/>
      <c r="F126" s="30"/>
      <c r="G126" s="30"/>
      <c r="H126" s="31" t="s">
        <v>95</v>
      </c>
      <c r="I126" s="31"/>
      <c r="J126" s="31"/>
      <c r="K126" s="31"/>
      <c r="L126" s="31"/>
      <c r="M126" s="31"/>
      <c r="N126" s="7">
        <v>1.36</v>
      </c>
      <c r="O126" s="32">
        <v>0</v>
      </c>
      <c r="P126" s="32"/>
      <c r="Q126" s="8">
        <v>0.34</v>
      </c>
      <c r="R126" s="7">
        <v>0.34</v>
      </c>
      <c r="S126" s="32">
        <v>0.34</v>
      </c>
      <c r="T126" s="32"/>
      <c r="U126" s="33">
        <v>0.34</v>
      </c>
      <c r="V126" s="33"/>
      <c r="W126" s="35">
        <v>0</v>
      </c>
      <c r="X126" s="35"/>
      <c r="Y126" s="35">
        <v>0</v>
      </c>
      <c r="Z126" s="35"/>
      <c r="AA126" s="36">
        <v>0</v>
      </c>
      <c r="AB126" s="36"/>
      <c r="AC126" s="2"/>
      <c r="AD126" s="1"/>
    </row>
    <row r="127" spans="1:30" ht="12.75">
      <c r="A127" s="1"/>
      <c r="B127" s="30" t="s">
        <v>96</v>
      </c>
      <c r="C127" s="30"/>
      <c r="D127" s="30"/>
      <c r="E127" s="30"/>
      <c r="F127" s="30"/>
      <c r="G127" s="30"/>
      <c r="H127" s="31" t="s">
        <v>97</v>
      </c>
      <c r="I127" s="31"/>
      <c r="J127" s="31"/>
      <c r="K127" s="31"/>
      <c r="L127" s="31"/>
      <c r="M127" s="31"/>
      <c r="N127" s="7">
        <v>1097.92</v>
      </c>
      <c r="O127" s="32">
        <v>0</v>
      </c>
      <c r="P127" s="32"/>
      <c r="Q127" s="8">
        <v>250.74</v>
      </c>
      <c r="R127" s="7">
        <v>275.73</v>
      </c>
      <c r="S127" s="32">
        <v>285.72</v>
      </c>
      <c r="T127" s="32"/>
      <c r="U127" s="33">
        <v>285.73</v>
      </c>
      <c r="V127" s="33"/>
      <c r="W127" s="35">
        <v>0</v>
      </c>
      <c r="X127" s="35"/>
      <c r="Y127" s="35">
        <v>0</v>
      </c>
      <c r="Z127" s="35"/>
      <c r="AA127" s="36">
        <v>0</v>
      </c>
      <c r="AB127" s="36"/>
      <c r="AC127" s="2"/>
      <c r="AD127" s="1"/>
    </row>
    <row r="128" spans="1:30" ht="12.75">
      <c r="A128" s="1"/>
      <c r="B128" s="30" t="s">
        <v>98</v>
      </c>
      <c r="C128" s="30"/>
      <c r="D128" s="30"/>
      <c r="E128" s="30"/>
      <c r="F128" s="30"/>
      <c r="G128" s="30"/>
      <c r="H128" s="31" t="s">
        <v>99</v>
      </c>
      <c r="I128" s="31"/>
      <c r="J128" s="31"/>
      <c r="K128" s="31"/>
      <c r="L128" s="31"/>
      <c r="M128" s="31"/>
      <c r="N128" s="7">
        <v>792.18</v>
      </c>
      <c r="O128" s="32">
        <v>0</v>
      </c>
      <c r="P128" s="32"/>
      <c r="Q128" s="8">
        <v>184.38</v>
      </c>
      <c r="R128" s="7">
        <v>213.4</v>
      </c>
      <c r="S128" s="32">
        <v>211.6</v>
      </c>
      <c r="T128" s="32"/>
      <c r="U128" s="33">
        <v>182.8</v>
      </c>
      <c r="V128" s="33"/>
      <c r="W128" s="35">
        <v>0</v>
      </c>
      <c r="X128" s="35"/>
      <c r="Y128" s="35">
        <v>0</v>
      </c>
      <c r="Z128" s="35"/>
      <c r="AA128" s="36">
        <v>0</v>
      </c>
      <c r="AB128" s="36"/>
      <c r="AC128" s="2"/>
      <c r="AD128" s="1"/>
    </row>
    <row r="129" spans="1:30" ht="12.75">
      <c r="A129" s="1"/>
      <c r="B129" s="30" t="s">
        <v>100</v>
      </c>
      <c r="C129" s="30"/>
      <c r="D129" s="30"/>
      <c r="E129" s="30"/>
      <c r="F129" s="30"/>
      <c r="G129" s="30"/>
      <c r="H129" s="31" t="s">
        <v>101</v>
      </c>
      <c r="I129" s="31"/>
      <c r="J129" s="31"/>
      <c r="K129" s="31"/>
      <c r="L129" s="31"/>
      <c r="M129" s="31"/>
      <c r="N129" s="7">
        <v>406</v>
      </c>
      <c r="O129" s="32">
        <v>0</v>
      </c>
      <c r="P129" s="32"/>
      <c r="Q129" s="8">
        <v>0</v>
      </c>
      <c r="R129" s="7">
        <v>406</v>
      </c>
      <c r="S129" s="32">
        <v>0</v>
      </c>
      <c r="T129" s="32"/>
      <c r="U129" s="33">
        <v>0</v>
      </c>
      <c r="V129" s="33"/>
      <c r="W129" s="35">
        <v>0</v>
      </c>
      <c r="X129" s="35"/>
      <c r="Y129" s="35">
        <v>0</v>
      </c>
      <c r="Z129" s="35"/>
      <c r="AA129" s="36">
        <v>0</v>
      </c>
      <c r="AB129" s="36"/>
      <c r="AC129" s="2"/>
      <c r="AD129" s="1"/>
    </row>
    <row r="130" spans="1:30" ht="12.75">
      <c r="A130" s="1"/>
      <c r="B130" s="30" t="s">
        <v>102</v>
      </c>
      <c r="C130" s="30"/>
      <c r="D130" s="30"/>
      <c r="E130" s="30"/>
      <c r="F130" s="30"/>
      <c r="G130" s="30"/>
      <c r="H130" s="31" t="s">
        <v>103</v>
      </c>
      <c r="I130" s="31"/>
      <c r="J130" s="31"/>
      <c r="K130" s="31"/>
      <c r="L130" s="31"/>
      <c r="M130" s="31"/>
      <c r="N130" s="7">
        <v>406</v>
      </c>
      <c r="O130" s="32">
        <v>0</v>
      </c>
      <c r="P130" s="32"/>
      <c r="Q130" s="8">
        <v>0</v>
      </c>
      <c r="R130" s="7">
        <v>406</v>
      </c>
      <c r="S130" s="32">
        <v>0</v>
      </c>
      <c r="T130" s="32"/>
      <c r="U130" s="33">
        <v>0</v>
      </c>
      <c r="V130" s="33"/>
      <c r="W130" s="35">
        <v>0</v>
      </c>
      <c r="X130" s="35"/>
      <c r="Y130" s="35">
        <v>0</v>
      </c>
      <c r="Z130" s="35"/>
      <c r="AA130" s="36">
        <v>0</v>
      </c>
      <c r="AB130" s="36"/>
      <c r="AC130" s="2"/>
      <c r="AD130" s="1"/>
    </row>
    <row r="131" spans="1:30" ht="12.75">
      <c r="A131" s="1"/>
      <c r="B131" s="30" t="s">
        <v>104</v>
      </c>
      <c r="C131" s="30"/>
      <c r="D131" s="30"/>
      <c r="E131" s="30"/>
      <c r="F131" s="30"/>
      <c r="G131" s="30"/>
      <c r="H131" s="31" t="s">
        <v>105</v>
      </c>
      <c r="I131" s="31"/>
      <c r="J131" s="31"/>
      <c r="K131" s="31"/>
      <c r="L131" s="31"/>
      <c r="M131" s="31"/>
      <c r="N131" s="7">
        <v>839.22</v>
      </c>
      <c r="O131" s="32">
        <v>0</v>
      </c>
      <c r="P131" s="32"/>
      <c r="Q131" s="8">
        <v>189.65</v>
      </c>
      <c r="R131" s="7">
        <v>214.58</v>
      </c>
      <c r="S131" s="32">
        <v>216.6</v>
      </c>
      <c r="T131" s="32"/>
      <c r="U131" s="33">
        <v>218.39</v>
      </c>
      <c r="V131" s="33"/>
      <c r="W131" s="35">
        <v>0</v>
      </c>
      <c r="X131" s="35"/>
      <c r="Y131" s="35">
        <v>0</v>
      </c>
      <c r="Z131" s="35"/>
      <c r="AA131" s="36">
        <v>0</v>
      </c>
      <c r="AB131" s="36"/>
      <c r="AC131" s="2"/>
      <c r="AD131" s="1"/>
    </row>
    <row r="132" spans="1:30" ht="12.75">
      <c r="A132" s="1"/>
      <c r="B132" s="30" t="s">
        <v>106</v>
      </c>
      <c r="C132" s="30"/>
      <c r="D132" s="30"/>
      <c r="E132" s="30"/>
      <c r="F132" s="30"/>
      <c r="G132" s="30"/>
      <c r="H132" s="31" t="s">
        <v>107</v>
      </c>
      <c r="I132" s="31"/>
      <c r="J132" s="31"/>
      <c r="K132" s="31"/>
      <c r="L132" s="31"/>
      <c r="M132" s="31"/>
      <c r="N132" s="7">
        <v>839.22</v>
      </c>
      <c r="O132" s="32">
        <v>0</v>
      </c>
      <c r="P132" s="32"/>
      <c r="Q132" s="8">
        <v>189.65</v>
      </c>
      <c r="R132" s="7">
        <v>214.58</v>
      </c>
      <c r="S132" s="32">
        <v>216.6</v>
      </c>
      <c r="T132" s="32"/>
      <c r="U132" s="33">
        <v>218.39</v>
      </c>
      <c r="V132" s="33"/>
      <c r="W132" s="35">
        <v>0</v>
      </c>
      <c r="X132" s="35"/>
      <c r="Y132" s="35">
        <v>0</v>
      </c>
      <c r="Z132" s="35"/>
      <c r="AA132" s="36">
        <v>0</v>
      </c>
      <c r="AB132" s="36"/>
      <c r="AC132" s="2"/>
      <c r="AD132" s="1"/>
    </row>
    <row r="133" spans="1:30" ht="12.75">
      <c r="A133" s="1"/>
      <c r="B133" s="30" t="s">
        <v>108</v>
      </c>
      <c r="C133" s="30"/>
      <c r="D133" s="30"/>
      <c r="E133" s="30"/>
      <c r="F133" s="30"/>
      <c r="G133" s="30"/>
      <c r="H133" s="31" t="s">
        <v>109</v>
      </c>
      <c r="I133" s="31"/>
      <c r="J133" s="31"/>
      <c r="K133" s="31"/>
      <c r="L133" s="31"/>
      <c r="M133" s="31"/>
      <c r="N133" s="7">
        <v>9272</v>
      </c>
      <c r="O133" s="32">
        <v>0</v>
      </c>
      <c r="P133" s="32"/>
      <c r="Q133" s="8">
        <v>2559</v>
      </c>
      <c r="R133" s="7">
        <v>2231</v>
      </c>
      <c r="S133" s="32">
        <v>2046</v>
      </c>
      <c r="T133" s="32"/>
      <c r="U133" s="33">
        <v>2436</v>
      </c>
      <c r="V133" s="33"/>
      <c r="W133" s="32">
        <v>9707.79</v>
      </c>
      <c r="X133" s="32"/>
      <c r="Y133" s="32">
        <v>10189.95</v>
      </c>
      <c r="Z133" s="32"/>
      <c r="AA133" s="34">
        <v>10690.64</v>
      </c>
      <c r="AB133" s="34"/>
      <c r="AC133" s="2"/>
      <c r="AD133" s="1"/>
    </row>
    <row r="134" spans="1:30" ht="12.75">
      <c r="A134" s="1"/>
      <c r="B134" s="30" t="s">
        <v>110</v>
      </c>
      <c r="C134" s="30"/>
      <c r="D134" s="30"/>
      <c r="E134" s="30"/>
      <c r="F134" s="30"/>
      <c r="G134" s="30"/>
      <c r="H134" s="31" t="s">
        <v>111</v>
      </c>
      <c r="I134" s="31"/>
      <c r="J134" s="31"/>
      <c r="K134" s="31"/>
      <c r="L134" s="31"/>
      <c r="M134" s="31"/>
      <c r="N134" s="7">
        <v>3252</v>
      </c>
      <c r="O134" s="32">
        <v>0</v>
      </c>
      <c r="P134" s="32"/>
      <c r="Q134" s="8">
        <v>813</v>
      </c>
      <c r="R134" s="7">
        <v>813</v>
      </c>
      <c r="S134" s="32">
        <v>618</v>
      </c>
      <c r="T134" s="32"/>
      <c r="U134" s="33">
        <v>1008</v>
      </c>
      <c r="V134" s="33"/>
      <c r="W134" s="35">
        <v>9707.79</v>
      </c>
      <c r="X134" s="35"/>
      <c r="Y134" s="35">
        <v>10189.95</v>
      </c>
      <c r="Z134" s="35"/>
      <c r="AA134" s="36">
        <v>10690.64</v>
      </c>
      <c r="AB134" s="36"/>
      <c r="AC134" s="2"/>
      <c r="AD134" s="1"/>
    </row>
    <row r="135" spans="1:30" ht="12.75">
      <c r="A135" s="1"/>
      <c r="B135" s="30" t="s">
        <v>112</v>
      </c>
      <c r="C135" s="30"/>
      <c r="D135" s="30"/>
      <c r="E135" s="30"/>
      <c r="F135" s="30"/>
      <c r="G135" s="30"/>
      <c r="H135" s="31" t="s">
        <v>113</v>
      </c>
      <c r="I135" s="31"/>
      <c r="J135" s="31"/>
      <c r="K135" s="31"/>
      <c r="L135" s="31"/>
      <c r="M135" s="31"/>
      <c r="N135" s="7">
        <v>45</v>
      </c>
      <c r="O135" s="32">
        <v>0</v>
      </c>
      <c r="P135" s="32"/>
      <c r="Q135" s="8">
        <v>11.25</v>
      </c>
      <c r="R135" s="7">
        <v>11.25</v>
      </c>
      <c r="S135" s="32">
        <v>11.25</v>
      </c>
      <c r="T135" s="32"/>
      <c r="U135" s="33">
        <v>11.25</v>
      </c>
      <c r="V135" s="33"/>
      <c r="W135" s="35">
        <v>9707.79</v>
      </c>
      <c r="X135" s="35"/>
      <c r="Y135" s="35">
        <v>10189.95</v>
      </c>
      <c r="Z135" s="35"/>
      <c r="AA135" s="36">
        <v>10690.64</v>
      </c>
      <c r="AB135" s="36"/>
      <c r="AC135" s="2"/>
      <c r="AD135" s="1"/>
    </row>
    <row r="136" spans="1:30" ht="12.75">
      <c r="A136" s="1"/>
      <c r="B136" s="30" t="s">
        <v>114</v>
      </c>
      <c r="C136" s="30"/>
      <c r="D136" s="30"/>
      <c r="E136" s="30"/>
      <c r="F136" s="30"/>
      <c r="G136" s="30"/>
      <c r="H136" s="31" t="s">
        <v>115</v>
      </c>
      <c r="I136" s="31"/>
      <c r="J136" s="31"/>
      <c r="K136" s="31"/>
      <c r="L136" s="31"/>
      <c r="M136" s="31"/>
      <c r="N136" s="7">
        <v>95</v>
      </c>
      <c r="O136" s="32">
        <v>0</v>
      </c>
      <c r="P136" s="32"/>
      <c r="Q136" s="8">
        <v>23.75</v>
      </c>
      <c r="R136" s="7">
        <v>23.75</v>
      </c>
      <c r="S136" s="32">
        <v>23.75</v>
      </c>
      <c r="T136" s="32"/>
      <c r="U136" s="33">
        <v>23.75</v>
      </c>
      <c r="V136" s="33"/>
      <c r="W136" s="35">
        <v>0</v>
      </c>
      <c r="X136" s="35"/>
      <c r="Y136" s="35">
        <v>0</v>
      </c>
      <c r="Z136" s="35"/>
      <c r="AA136" s="36">
        <v>0</v>
      </c>
      <c r="AB136" s="36"/>
      <c r="AC136" s="2"/>
      <c r="AD136" s="1"/>
    </row>
    <row r="137" spans="1:30" ht="12.75">
      <c r="A137" s="1"/>
      <c r="B137" s="30" t="s">
        <v>116</v>
      </c>
      <c r="C137" s="30"/>
      <c r="D137" s="30"/>
      <c r="E137" s="30"/>
      <c r="F137" s="30"/>
      <c r="G137" s="30"/>
      <c r="H137" s="31" t="s">
        <v>117</v>
      </c>
      <c r="I137" s="31"/>
      <c r="J137" s="31"/>
      <c r="K137" s="31"/>
      <c r="L137" s="31"/>
      <c r="M137" s="31"/>
      <c r="N137" s="7">
        <v>1500</v>
      </c>
      <c r="O137" s="32">
        <v>0</v>
      </c>
      <c r="P137" s="32"/>
      <c r="Q137" s="8">
        <v>375</v>
      </c>
      <c r="R137" s="7">
        <v>375</v>
      </c>
      <c r="S137" s="32">
        <v>180</v>
      </c>
      <c r="T137" s="32"/>
      <c r="U137" s="33">
        <v>570</v>
      </c>
      <c r="V137" s="33"/>
      <c r="W137" s="35">
        <v>0</v>
      </c>
      <c r="X137" s="35"/>
      <c r="Y137" s="35">
        <v>0</v>
      </c>
      <c r="Z137" s="35"/>
      <c r="AA137" s="36">
        <v>0</v>
      </c>
      <c r="AB137" s="36"/>
      <c r="AC137" s="2"/>
      <c r="AD137" s="1"/>
    </row>
    <row r="138" spans="1:30" ht="12.75">
      <c r="A138" s="1"/>
      <c r="B138" s="30" t="s">
        <v>118</v>
      </c>
      <c r="C138" s="30"/>
      <c r="D138" s="30"/>
      <c r="E138" s="30"/>
      <c r="F138" s="30"/>
      <c r="G138" s="30"/>
      <c r="H138" s="31" t="s">
        <v>119</v>
      </c>
      <c r="I138" s="31"/>
      <c r="J138" s="31"/>
      <c r="K138" s="31"/>
      <c r="L138" s="31"/>
      <c r="M138" s="31"/>
      <c r="N138" s="7">
        <v>130</v>
      </c>
      <c r="O138" s="32">
        <v>0</v>
      </c>
      <c r="P138" s="32"/>
      <c r="Q138" s="8">
        <v>32.5</v>
      </c>
      <c r="R138" s="7">
        <v>32.5</v>
      </c>
      <c r="S138" s="32">
        <v>32.5</v>
      </c>
      <c r="T138" s="32"/>
      <c r="U138" s="33">
        <v>32.5</v>
      </c>
      <c r="V138" s="33"/>
      <c r="W138" s="35">
        <v>0</v>
      </c>
      <c r="X138" s="35"/>
      <c r="Y138" s="35">
        <v>0</v>
      </c>
      <c r="Z138" s="35"/>
      <c r="AA138" s="36">
        <v>0</v>
      </c>
      <c r="AB138" s="36"/>
      <c r="AC138" s="2"/>
      <c r="AD138" s="1"/>
    </row>
    <row r="139" spans="1:30" ht="12.75">
      <c r="A139" s="1"/>
      <c r="B139" s="30" t="s">
        <v>120</v>
      </c>
      <c r="C139" s="30"/>
      <c r="D139" s="30"/>
      <c r="E139" s="30"/>
      <c r="F139" s="30"/>
      <c r="G139" s="30"/>
      <c r="H139" s="31" t="s">
        <v>121</v>
      </c>
      <c r="I139" s="31"/>
      <c r="J139" s="31"/>
      <c r="K139" s="31"/>
      <c r="L139" s="31"/>
      <c r="M139" s="31"/>
      <c r="N139" s="7">
        <v>22</v>
      </c>
      <c r="O139" s="32">
        <v>0</v>
      </c>
      <c r="P139" s="32"/>
      <c r="Q139" s="8">
        <v>5.5</v>
      </c>
      <c r="R139" s="7">
        <v>5.5</v>
      </c>
      <c r="S139" s="32">
        <v>5.5</v>
      </c>
      <c r="T139" s="32"/>
      <c r="U139" s="33">
        <v>5.5</v>
      </c>
      <c r="V139" s="33"/>
      <c r="W139" s="35">
        <v>0</v>
      </c>
      <c r="X139" s="35"/>
      <c r="Y139" s="35">
        <v>0</v>
      </c>
      <c r="Z139" s="35"/>
      <c r="AA139" s="36">
        <v>0</v>
      </c>
      <c r="AB139" s="36"/>
      <c r="AC139" s="2"/>
      <c r="AD139" s="1"/>
    </row>
    <row r="140" spans="1:30" ht="12.75">
      <c r="A140" s="1"/>
      <c r="B140" s="30" t="s">
        <v>122</v>
      </c>
      <c r="C140" s="30"/>
      <c r="D140" s="30"/>
      <c r="E140" s="30"/>
      <c r="F140" s="30"/>
      <c r="G140" s="30"/>
      <c r="H140" s="31" t="s">
        <v>123</v>
      </c>
      <c r="I140" s="31"/>
      <c r="J140" s="31"/>
      <c r="K140" s="31"/>
      <c r="L140" s="31"/>
      <c r="M140" s="31"/>
      <c r="N140" s="7">
        <v>140</v>
      </c>
      <c r="O140" s="32">
        <v>0</v>
      </c>
      <c r="P140" s="32"/>
      <c r="Q140" s="8">
        <v>35</v>
      </c>
      <c r="R140" s="7">
        <v>35</v>
      </c>
      <c r="S140" s="32">
        <v>35</v>
      </c>
      <c r="T140" s="32"/>
      <c r="U140" s="33">
        <v>35</v>
      </c>
      <c r="V140" s="33"/>
      <c r="W140" s="35">
        <v>0</v>
      </c>
      <c r="X140" s="35"/>
      <c r="Y140" s="35">
        <v>0</v>
      </c>
      <c r="Z140" s="35"/>
      <c r="AA140" s="36">
        <v>0</v>
      </c>
      <c r="AB140" s="36"/>
      <c r="AC140" s="2"/>
      <c r="AD140" s="1"/>
    </row>
    <row r="141" spans="1:30" ht="12.75">
      <c r="A141" s="1"/>
      <c r="B141" s="30" t="s">
        <v>124</v>
      </c>
      <c r="C141" s="30"/>
      <c r="D141" s="30"/>
      <c r="E141" s="30"/>
      <c r="F141" s="30"/>
      <c r="G141" s="30"/>
      <c r="H141" s="31" t="s">
        <v>125</v>
      </c>
      <c r="I141" s="31"/>
      <c r="J141" s="31"/>
      <c r="K141" s="31"/>
      <c r="L141" s="31"/>
      <c r="M141" s="31"/>
      <c r="N141" s="7">
        <v>16</v>
      </c>
      <c r="O141" s="32">
        <v>0</v>
      </c>
      <c r="P141" s="32"/>
      <c r="Q141" s="8">
        <v>4</v>
      </c>
      <c r="R141" s="7">
        <v>4</v>
      </c>
      <c r="S141" s="32">
        <v>4</v>
      </c>
      <c r="T141" s="32"/>
      <c r="U141" s="33">
        <v>4</v>
      </c>
      <c r="V141" s="33"/>
      <c r="W141" s="35">
        <v>0</v>
      </c>
      <c r="X141" s="35"/>
      <c r="Y141" s="35">
        <v>0</v>
      </c>
      <c r="Z141" s="35"/>
      <c r="AA141" s="36">
        <v>0</v>
      </c>
      <c r="AB141" s="36"/>
      <c r="AC141" s="2"/>
      <c r="AD141" s="1"/>
    </row>
    <row r="142" spans="1:30" ht="12.75">
      <c r="A142" s="1"/>
      <c r="B142" s="30" t="s">
        <v>126</v>
      </c>
      <c r="C142" s="30"/>
      <c r="D142" s="30"/>
      <c r="E142" s="30"/>
      <c r="F142" s="30"/>
      <c r="G142" s="30"/>
      <c r="H142" s="31" t="s">
        <v>127</v>
      </c>
      <c r="I142" s="31"/>
      <c r="J142" s="31"/>
      <c r="K142" s="31"/>
      <c r="L142" s="31"/>
      <c r="M142" s="31"/>
      <c r="N142" s="7">
        <v>112</v>
      </c>
      <c r="O142" s="32">
        <v>0</v>
      </c>
      <c r="P142" s="32"/>
      <c r="Q142" s="8">
        <v>28</v>
      </c>
      <c r="R142" s="7">
        <v>28</v>
      </c>
      <c r="S142" s="32">
        <v>28</v>
      </c>
      <c r="T142" s="32"/>
      <c r="U142" s="33">
        <v>28</v>
      </c>
      <c r="V142" s="33"/>
      <c r="W142" s="35">
        <v>0</v>
      </c>
      <c r="X142" s="35"/>
      <c r="Y142" s="35">
        <v>0</v>
      </c>
      <c r="Z142" s="35"/>
      <c r="AA142" s="36">
        <v>0</v>
      </c>
      <c r="AB142" s="36"/>
      <c r="AC142" s="2"/>
      <c r="AD142" s="1"/>
    </row>
    <row r="143" spans="1:30" ht="12.75">
      <c r="A143" s="1"/>
      <c r="B143" s="30" t="s">
        <v>128</v>
      </c>
      <c r="C143" s="30"/>
      <c r="D143" s="30"/>
      <c r="E143" s="30"/>
      <c r="F143" s="30"/>
      <c r="G143" s="30"/>
      <c r="H143" s="31" t="s">
        <v>129</v>
      </c>
      <c r="I143" s="31"/>
      <c r="J143" s="31"/>
      <c r="K143" s="31"/>
      <c r="L143" s="31"/>
      <c r="M143" s="31"/>
      <c r="N143" s="7">
        <v>1192</v>
      </c>
      <c r="O143" s="32">
        <v>0</v>
      </c>
      <c r="P143" s="32"/>
      <c r="Q143" s="8">
        <v>298</v>
      </c>
      <c r="R143" s="7">
        <v>298</v>
      </c>
      <c r="S143" s="32">
        <v>298</v>
      </c>
      <c r="T143" s="32"/>
      <c r="U143" s="33">
        <v>298</v>
      </c>
      <c r="V143" s="33"/>
      <c r="W143" s="35">
        <v>0</v>
      </c>
      <c r="X143" s="35"/>
      <c r="Y143" s="35">
        <v>0</v>
      </c>
      <c r="Z143" s="35"/>
      <c r="AA143" s="36">
        <v>0</v>
      </c>
      <c r="AB143" s="36"/>
      <c r="AC143" s="2"/>
      <c r="AD143" s="1"/>
    </row>
    <row r="144" spans="1:30" ht="12.75">
      <c r="A144" s="1"/>
      <c r="B144" s="30" t="s">
        <v>130</v>
      </c>
      <c r="C144" s="30"/>
      <c r="D144" s="30"/>
      <c r="E144" s="30"/>
      <c r="F144" s="30"/>
      <c r="G144" s="30"/>
      <c r="H144" s="31" t="s">
        <v>131</v>
      </c>
      <c r="I144" s="31"/>
      <c r="J144" s="31"/>
      <c r="K144" s="31"/>
      <c r="L144" s="31"/>
      <c r="M144" s="31"/>
      <c r="N144" s="7">
        <v>500</v>
      </c>
      <c r="O144" s="32">
        <v>0</v>
      </c>
      <c r="P144" s="32"/>
      <c r="Q144" s="8">
        <v>371</v>
      </c>
      <c r="R144" s="7">
        <v>43</v>
      </c>
      <c r="S144" s="32">
        <v>43</v>
      </c>
      <c r="T144" s="32"/>
      <c r="U144" s="33">
        <v>43</v>
      </c>
      <c r="V144" s="33"/>
      <c r="W144" s="35">
        <v>0</v>
      </c>
      <c r="X144" s="35"/>
      <c r="Y144" s="35">
        <v>0</v>
      </c>
      <c r="Z144" s="35"/>
      <c r="AA144" s="36">
        <v>0</v>
      </c>
      <c r="AB144" s="36"/>
      <c r="AC144" s="2"/>
      <c r="AD144" s="1"/>
    </row>
    <row r="145" spans="1:30" ht="12.75">
      <c r="A145" s="1"/>
      <c r="B145" s="30" t="s">
        <v>132</v>
      </c>
      <c r="C145" s="30"/>
      <c r="D145" s="30"/>
      <c r="E145" s="30"/>
      <c r="F145" s="30"/>
      <c r="G145" s="30"/>
      <c r="H145" s="31" t="s">
        <v>133</v>
      </c>
      <c r="I145" s="31"/>
      <c r="J145" s="31"/>
      <c r="K145" s="31"/>
      <c r="L145" s="31"/>
      <c r="M145" s="31"/>
      <c r="N145" s="7">
        <v>172</v>
      </c>
      <c r="O145" s="32">
        <v>0</v>
      </c>
      <c r="P145" s="32"/>
      <c r="Q145" s="8">
        <v>43</v>
      </c>
      <c r="R145" s="7">
        <v>43</v>
      </c>
      <c r="S145" s="32">
        <v>43</v>
      </c>
      <c r="T145" s="32"/>
      <c r="U145" s="33">
        <v>43</v>
      </c>
      <c r="V145" s="33"/>
      <c r="W145" s="35">
        <v>0</v>
      </c>
      <c r="X145" s="35"/>
      <c r="Y145" s="35">
        <v>0</v>
      </c>
      <c r="Z145" s="35"/>
      <c r="AA145" s="36">
        <v>0</v>
      </c>
      <c r="AB145" s="36"/>
      <c r="AC145" s="2"/>
      <c r="AD145" s="1"/>
    </row>
    <row r="146" spans="1:30" ht="12.75">
      <c r="A146" s="1"/>
      <c r="B146" s="30" t="s">
        <v>134</v>
      </c>
      <c r="C146" s="30"/>
      <c r="D146" s="30"/>
      <c r="E146" s="30"/>
      <c r="F146" s="30"/>
      <c r="G146" s="30"/>
      <c r="H146" s="31" t="s">
        <v>135</v>
      </c>
      <c r="I146" s="31"/>
      <c r="J146" s="31"/>
      <c r="K146" s="31"/>
      <c r="L146" s="31"/>
      <c r="M146" s="31"/>
      <c r="N146" s="7">
        <v>172</v>
      </c>
      <c r="O146" s="32">
        <v>0</v>
      </c>
      <c r="P146" s="32"/>
      <c r="Q146" s="8">
        <v>43</v>
      </c>
      <c r="R146" s="7">
        <v>43</v>
      </c>
      <c r="S146" s="32">
        <v>43</v>
      </c>
      <c r="T146" s="32"/>
      <c r="U146" s="33">
        <v>43</v>
      </c>
      <c r="V146" s="33"/>
      <c r="W146" s="35">
        <v>0</v>
      </c>
      <c r="X146" s="35"/>
      <c r="Y146" s="35">
        <v>0</v>
      </c>
      <c r="Z146" s="35"/>
      <c r="AA146" s="36">
        <v>0</v>
      </c>
      <c r="AB146" s="36"/>
      <c r="AC146" s="2"/>
      <c r="AD146" s="1"/>
    </row>
    <row r="147" spans="1:30" ht="12.75">
      <c r="A147" s="1"/>
      <c r="B147" s="30" t="s">
        <v>136</v>
      </c>
      <c r="C147" s="30"/>
      <c r="D147" s="30"/>
      <c r="E147" s="30"/>
      <c r="F147" s="30"/>
      <c r="G147" s="30"/>
      <c r="H147" s="31" t="s">
        <v>137</v>
      </c>
      <c r="I147" s="31"/>
      <c r="J147" s="31"/>
      <c r="K147" s="31"/>
      <c r="L147" s="31"/>
      <c r="M147" s="31"/>
      <c r="N147" s="7">
        <v>3574</v>
      </c>
      <c r="O147" s="32">
        <v>0</v>
      </c>
      <c r="P147" s="32"/>
      <c r="Q147" s="8">
        <v>893.5</v>
      </c>
      <c r="R147" s="7">
        <v>893.5</v>
      </c>
      <c r="S147" s="32">
        <v>893.5</v>
      </c>
      <c r="T147" s="32"/>
      <c r="U147" s="33">
        <v>893.5</v>
      </c>
      <c r="V147" s="33"/>
      <c r="W147" s="35">
        <v>0</v>
      </c>
      <c r="X147" s="35"/>
      <c r="Y147" s="35">
        <v>0</v>
      </c>
      <c r="Z147" s="35"/>
      <c r="AA147" s="36">
        <v>0</v>
      </c>
      <c r="AB147" s="36"/>
      <c r="AC147" s="2"/>
      <c r="AD147" s="1"/>
    </row>
    <row r="148" spans="1:30" ht="12.75">
      <c r="A148" s="1"/>
      <c r="B148" s="30" t="s">
        <v>138</v>
      </c>
      <c r="C148" s="30"/>
      <c r="D148" s="30"/>
      <c r="E148" s="30"/>
      <c r="F148" s="30"/>
      <c r="G148" s="30"/>
      <c r="H148" s="31" t="s">
        <v>139</v>
      </c>
      <c r="I148" s="31"/>
      <c r="J148" s="31"/>
      <c r="K148" s="31"/>
      <c r="L148" s="31"/>
      <c r="M148" s="31"/>
      <c r="N148" s="7">
        <v>2100</v>
      </c>
      <c r="O148" s="32">
        <v>0</v>
      </c>
      <c r="P148" s="32"/>
      <c r="Q148" s="8">
        <v>525</v>
      </c>
      <c r="R148" s="7">
        <v>525</v>
      </c>
      <c r="S148" s="32">
        <v>525</v>
      </c>
      <c r="T148" s="32"/>
      <c r="U148" s="33">
        <v>525</v>
      </c>
      <c r="V148" s="33"/>
      <c r="W148" s="35">
        <v>0</v>
      </c>
      <c r="X148" s="35"/>
      <c r="Y148" s="35">
        <v>0</v>
      </c>
      <c r="Z148" s="35"/>
      <c r="AA148" s="36">
        <v>0</v>
      </c>
      <c r="AB148" s="36"/>
      <c r="AC148" s="2"/>
      <c r="AD148" s="1"/>
    </row>
    <row r="149" spans="1:30" ht="12.75">
      <c r="A149" s="1"/>
      <c r="B149" s="30" t="s">
        <v>140</v>
      </c>
      <c r="C149" s="30"/>
      <c r="D149" s="30"/>
      <c r="E149" s="30"/>
      <c r="F149" s="30"/>
      <c r="G149" s="30"/>
      <c r="H149" s="31" t="s">
        <v>141</v>
      </c>
      <c r="I149" s="31"/>
      <c r="J149" s="31"/>
      <c r="K149" s="31"/>
      <c r="L149" s="31"/>
      <c r="M149" s="31"/>
      <c r="N149" s="7">
        <v>800</v>
      </c>
      <c r="O149" s="32">
        <v>0</v>
      </c>
      <c r="P149" s="32"/>
      <c r="Q149" s="8">
        <v>200</v>
      </c>
      <c r="R149" s="7">
        <v>200</v>
      </c>
      <c r="S149" s="32">
        <v>200</v>
      </c>
      <c r="T149" s="32"/>
      <c r="U149" s="33">
        <v>200</v>
      </c>
      <c r="V149" s="33"/>
      <c r="W149" s="35">
        <v>0</v>
      </c>
      <c r="X149" s="35"/>
      <c r="Y149" s="35">
        <v>0</v>
      </c>
      <c r="Z149" s="35"/>
      <c r="AA149" s="36">
        <v>0</v>
      </c>
      <c r="AB149" s="36"/>
      <c r="AC149" s="2"/>
      <c r="AD149" s="1"/>
    </row>
    <row r="150" spans="1:30" ht="12.75">
      <c r="A150" s="1"/>
      <c r="B150" s="30" t="s">
        <v>142</v>
      </c>
      <c r="C150" s="30"/>
      <c r="D150" s="30"/>
      <c r="E150" s="30"/>
      <c r="F150" s="30"/>
      <c r="G150" s="30"/>
      <c r="H150" s="31" t="s">
        <v>143</v>
      </c>
      <c r="I150" s="31"/>
      <c r="J150" s="31"/>
      <c r="K150" s="31"/>
      <c r="L150" s="31"/>
      <c r="M150" s="31"/>
      <c r="N150" s="7">
        <v>444</v>
      </c>
      <c r="O150" s="32">
        <v>0</v>
      </c>
      <c r="P150" s="32"/>
      <c r="Q150" s="8">
        <v>111</v>
      </c>
      <c r="R150" s="7">
        <v>111</v>
      </c>
      <c r="S150" s="32">
        <v>111</v>
      </c>
      <c r="T150" s="32"/>
      <c r="U150" s="33">
        <v>111</v>
      </c>
      <c r="V150" s="33"/>
      <c r="W150" s="35">
        <v>0</v>
      </c>
      <c r="X150" s="35"/>
      <c r="Y150" s="35">
        <v>0</v>
      </c>
      <c r="Z150" s="35"/>
      <c r="AA150" s="36">
        <v>0</v>
      </c>
      <c r="AB150" s="36"/>
      <c r="AC150" s="2"/>
      <c r="AD150" s="1"/>
    </row>
    <row r="151" spans="1:30" ht="12.75">
      <c r="A151" s="1"/>
      <c r="B151" s="30" t="s">
        <v>144</v>
      </c>
      <c r="C151" s="30"/>
      <c r="D151" s="30"/>
      <c r="E151" s="30"/>
      <c r="F151" s="30"/>
      <c r="G151" s="30"/>
      <c r="H151" s="31" t="s">
        <v>145</v>
      </c>
      <c r="I151" s="31"/>
      <c r="J151" s="31"/>
      <c r="K151" s="31"/>
      <c r="L151" s="31"/>
      <c r="M151" s="31"/>
      <c r="N151" s="7">
        <v>230</v>
      </c>
      <c r="O151" s="32">
        <v>0</v>
      </c>
      <c r="P151" s="32"/>
      <c r="Q151" s="8">
        <v>57.5</v>
      </c>
      <c r="R151" s="7">
        <v>57.5</v>
      </c>
      <c r="S151" s="32">
        <v>57.5</v>
      </c>
      <c r="T151" s="32"/>
      <c r="U151" s="33">
        <v>57.5</v>
      </c>
      <c r="V151" s="33"/>
      <c r="W151" s="35">
        <v>0</v>
      </c>
      <c r="X151" s="35"/>
      <c r="Y151" s="35">
        <v>0</v>
      </c>
      <c r="Z151" s="35"/>
      <c r="AA151" s="36">
        <v>0</v>
      </c>
      <c r="AB151" s="36"/>
      <c r="AC151" s="2"/>
      <c r="AD151" s="1"/>
    </row>
    <row r="152" spans="1:30" ht="12.75">
      <c r="A152" s="1"/>
      <c r="B152" s="30" t="s">
        <v>146</v>
      </c>
      <c r="C152" s="30"/>
      <c r="D152" s="30"/>
      <c r="E152" s="30"/>
      <c r="F152" s="30"/>
      <c r="G152" s="30"/>
      <c r="H152" s="31" t="s">
        <v>147</v>
      </c>
      <c r="I152" s="31"/>
      <c r="J152" s="31"/>
      <c r="K152" s="31"/>
      <c r="L152" s="31"/>
      <c r="M152" s="31"/>
      <c r="N152" s="7">
        <v>196</v>
      </c>
      <c r="O152" s="32">
        <v>0</v>
      </c>
      <c r="P152" s="32"/>
      <c r="Q152" s="8">
        <v>44</v>
      </c>
      <c r="R152" s="7">
        <v>44</v>
      </c>
      <c r="S152" s="32">
        <v>54</v>
      </c>
      <c r="T152" s="32"/>
      <c r="U152" s="33">
        <v>54</v>
      </c>
      <c r="V152" s="33"/>
      <c r="W152" s="35">
        <v>0</v>
      </c>
      <c r="X152" s="35"/>
      <c r="Y152" s="35">
        <v>0</v>
      </c>
      <c r="Z152" s="35"/>
      <c r="AA152" s="36">
        <v>0</v>
      </c>
      <c r="AB152" s="36"/>
      <c r="AC152" s="2"/>
      <c r="AD152" s="1"/>
    </row>
    <row r="153" spans="1:30" ht="12.75">
      <c r="A153" s="1"/>
      <c r="B153" s="30" t="s">
        <v>148</v>
      </c>
      <c r="C153" s="30"/>
      <c r="D153" s="30"/>
      <c r="E153" s="30"/>
      <c r="F153" s="30"/>
      <c r="G153" s="30"/>
      <c r="H153" s="31" t="s">
        <v>149</v>
      </c>
      <c r="I153" s="31"/>
      <c r="J153" s="31"/>
      <c r="K153" s="31"/>
      <c r="L153" s="31"/>
      <c r="M153" s="31"/>
      <c r="N153" s="7">
        <v>11</v>
      </c>
      <c r="O153" s="32">
        <v>0</v>
      </c>
      <c r="P153" s="32"/>
      <c r="Q153" s="8">
        <v>2.75</v>
      </c>
      <c r="R153" s="7">
        <v>2.75</v>
      </c>
      <c r="S153" s="32">
        <v>2.75</v>
      </c>
      <c r="T153" s="32"/>
      <c r="U153" s="33">
        <v>2.75</v>
      </c>
      <c r="V153" s="33"/>
      <c r="W153" s="35">
        <v>0</v>
      </c>
      <c r="X153" s="35"/>
      <c r="Y153" s="35">
        <v>0</v>
      </c>
      <c r="Z153" s="35"/>
      <c r="AA153" s="36">
        <v>0</v>
      </c>
      <c r="AB153" s="36"/>
      <c r="AC153" s="2"/>
      <c r="AD153" s="1"/>
    </row>
    <row r="154" spans="1:30" ht="12.75">
      <c r="A154" s="1"/>
      <c r="B154" s="30" t="s">
        <v>150</v>
      </c>
      <c r="C154" s="30"/>
      <c r="D154" s="30"/>
      <c r="E154" s="30"/>
      <c r="F154" s="30"/>
      <c r="G154" s="30"/>
      <c r="H154" s="31" t="s">
        <v>151</v>
      </c>
      <c r="I154" s="31"/>
      <c r="J154" s="31"/>
      <c r="K154" s="31"/>
      <c r="L154" s="31"/>
      <c r="M154" s="31"/>
      <c r="N154" s="7">
        <v>15</v>
      </c>
      <c r="O154" s="32">
        <v>0</v>
      </c>
      <c r="P154" s="32"/>
      <c r="Q154" s="8">
        <v>3.75</v>
      </c>
      <c r="R154" s="7">
        <v>3.75</v>
      </c>
      <c r="S154" s="32">
        <v>3.75</v>
      </c>
      <c r="T154" s="32"/>
      <c r="U154" s="33">
        <v>3.75</v>
      </c>
      <c r="V154" s="33"/>
      <c r="W154" s="35">
        <v>0</v>
      </c>
      <c r="X154" s="35"/>
      <c r="Y154" s="35">
        <v>0</v>
      </c>
      <c r="Z154" s="35"/>
      <c r="AA154" s="36">
        <v>0</v>
      </c>
      <c r="AB154" s="36"/>
      <c r="AC154" s="2"/>
      <c r="AD154" s="1"/>
    </row>
    <row r="155" spans="1:30" ht="12.75">
      <c r="A155" s="1"/>
      <c r="B155" s="30" t="s">
        <v>152</v>
      </c>
      <c r="C155" s="30"/>
      <c r="D155" s="30"/>
      <c r="E155" s="30"/>
      <c r="F155" s="30"/>
      <c r="G155" s="30"/>
      <c r="H155" s="31" t="s">
        <v>153</v>
      </c>
      <c r="I155" s="31"/>
      <c r="J155" s="31"/>
      <c r="K155" s="31"/>
      <c r="L155" s="31"/>
      <c r="M155" s="31"/>
      <c r="N155" s="7">
        <v>170</v>
      </c>
      <c r="O155" s="32">
        <v>0</v>
      </c>
      <c r="P155" s="32"/>
      <c r="Q155" s="8">
        <v>37.5</v>
      </c>
      <c r="R155" s="7">
        <v>37.5</v>
      </c>
      <c r="S155" s="32">
        <v>47.5</v>
      </c>
      <c r="T155" s="32"/>
      <c r="U155" s="33">
        <v>47.5</v>
      </c>
      <c r="V155" s="33"/>
      <c r="W155" s="35">
        <v>0</v>
      </c>
      <c r="X155" s="35"/>
      <c r="Y155" s="35">
        <v>0</v>
      </c>
      <c r="Z155" s="35"/>
      <c r="AA155" s="36">
        <v>0</v>
      </c>
      <c r="AB155" s="36"/>
      <c r="AC155" s="2"/>
      <c r="AD155" s="1"/>
    </row>
    <row r="156" spans="1:30" ht="12.75">
      <c r="A156" s="1"/>
      <c r="B156" s="30" t="s">
        <v>154</v>
      </c>
      <c r="C156" s="30"/>
      <c r="D156" s="30"/>
      <c r="E156" s="30"/>
      <c r="F156" s="30"/>
      <c r="G156" s="30"/>
      <c r="H156" s="31" t="s">
        <v>155</v>
      </c>
      <c r="I156" s="31"/>
      <c r="J156" s="31"/>
      <c r="K156" s="31"/>
      <c r="L156" s="31"/>
      <c r="M156" s="31"/>
      <c r="N156" s="7">
        <v>1</v>
      </c>
      <c r="O156" s="32">
        <v>0</v>
      </c>
      <c r="P156" s="32"/>
      <c r="Q156" s="8">
        <v>0.25</v>
      </c>
      <c r="R156" s="7">
        <v>0.25</v>
      </c>
      <c r="S156" s="32">
        <v>0.25</v>
      </c>
      <c r="T156" s="32"/>
      <c r="U156" s="33">
        <v>0.25</v>
      </c>
      <c r="V156" s="33"/>
      <c r="W156" s="35">
        <v>0</v>
      </c>
      <c r="X156" s="35"/>
      <c r="Y156" s="35">
        <v>0</v>
      </c>
      <c r="Z156" s="35"/>
      <c r="AA156" s="36">
        <v>0</v>
      </c>
      <c r="AB156" s="36"/>
      <c r="AC156" s="2"/>
      <c r="AD156" s="1"/>
    </row>
    <row r="157" spans="1:30" ht="12.75">
      <c r="A157" s="1"/>
      <c r="B157" s="30" t="s">
        <v>156</v>
      </c>
      <c r="C157" s="30"/>
      <c r="D157" s="30"/>
      <c r="E157" s="30"/>
      <c r="F157" s="30"/>
      <c r="G157" s="30"/>
      <c r="H157" s="31" t="s">
        <v>157</v>
      </c>
      <c r="I157" s="31"/>
      <c r="J157" s="31"/>
      <c r="K157" s="31"/>
      <c r="L157" s="31"/>
      <c r="M157" s="31"/>
      <c r="N157" s="7">
        <v>1</v>
      </c>
      <c r="O157" s="32">
        <v>0</v>
      </c>
      <c r="P157" s="32"/>
      <c r="Q157" s="8">
        <v>0.25</v>
      </c>
      <c r="R157" s="7">
        <v>0.25</v>
      </c>
      <c r="S157" s="32">
        <v>0.25</v>
      </c>
      <c r="T157" s="32"/>
      <c r="U157" s="33">
        <v>0.25</v>
      </c>
      <c r="V157" s="33"/>
      <c r="W157" s="35">
        <v>0</v>
      </c>
      <c r="X157" s="35"/>
      <c r="Y157" s="35">
        <v>0</v>
      </c>
      <c r="Z157" s="35"/>
      <c r="AA157" s="36">
        <v>0</v>
      </c>
      <c r="AB157" s="36"/>
      <c r="AC157" s="2"/>
      <c r="AD157" s="1"/>
    </row>
    <row r="158" spans="1:30" ht="12.75">
      <c r="A158" s="1"/>
      <c r="B158" s="30" t="s">
        <v>158</v>
      </c>
      <c r="C158" s="30"/>
      <c r="D158" s="30"/>
      <c r="E158" s="30"/>
      <c r="F158" s="30"/>
      <c r="G158" s="30"/>
      <c r="H158" s="31" t="s">
        <v>159</v>
      </c>
      <c r="I158" s="31"/>
      <c r="J158" s="31"/>
      <c r="K158" s="31"/>
      <c r="L158" s="31"/>
      <c r="M158" s="31"/>
      <c r="N158" s="7">
        <v>3</v>
      </c>
      <c r="O158" s="32">
        <v>0</v>
      </c>
      <c r="P158" s="32"/>
      <c r="Q158" s="8">
        <v>0.75</v>
      </c>
      <c r="R158" s="7">
        <v>0.75</v>
      </c>
      <c r="S158" s="32">
        <v>0.75</v>
      </c>
      <c r="T158" s="32"/>
      <c r="U158" s="33">
        <v>0.75</v>
      </c>
      <c r="V158" s="33"/>
      <c r="W158" s="35">
        <v>0</v>
      </c>
      <c r="X158" s="35"/>
      <c r="Y158" s="35">
        <v>0</v>
      </c>
      <c r="Z158" s="35"/>
      <c r="AA158" s="36">
        <v>0</v>
      </c>
      <c r="AB158" s="36"/>
      <c r="AC158" s="2"/>
      <c r="AD158" s="1"/>
    </row>
    <row r="159" spans="1:30" ht="12.75">
      <c r="A159" s="1"/>
      <c r="B159" s="30" t="s">
        <v>160</v>
      </c>
      <c r="C159" s="30"/>
      <c r="D159" s="30"/>
      <c r="E159" s="30"/>
      <c r="F159" s="30"/>
      <c r="G159" s="30"/>
      <c r="H159" s="31" t="s">
        <v>161</v>
      </c>
      <c r="I159" s="31"/>
      <c r="J159" s="31"/>
      <c r="K159" s="31"/>
      <c r="L159" s="31"/>
      <c r="M159" s="31"/>
      <c r="N159" s="7">
        <v>6</v>
      </c>
      <c r="O159" s="32">
        <v>0</v>
      </c>
      <c r="P159" s="32"/>
      <c r="Q159" s="8">
        <v>1.5</v>
      </c>
      <c r="R159" s="7">
        <v>1.5</v>
      </c>
      <c r="S159" s="32">
        <v>1.5</v>
      </c>
      <c r="T159" s="32"/>
      <c r="U159" s="33">
        <v>1.5</v>
      </c>
      <c r="V159" s="33"/>
      <c r="W159" s="35">
        <v>0</v>
      </c>
      <c r="X159" s="35"/>
      <c r="Y159" s="35">
        <v>0</v>
      </c>
      <c r="Z159" s="35"/>
      <c r="AA159" s="36">
        <v>0</v>
      </c>
      <c r="AB159" s="36"/>
      <c r="AC159" s="2"/>
      <c r="AD159" s="1"/>
    </row>
    <row r="160" spans="1:30" ht="12.75">
      <c r="A160" s="1"/>
      <c r="B160" s="30" t="s">
        <v>162</v>
      </c>
      <c r="C160" s="30"/>
      <c r="D160" s="30"/>
      <c r="E160" s="30"/>
      <c r="F160" s="30"/>
      <c r="G160" s="30"/>
      <c r="H160" s="31" t="s">
        <v>163</v>
      </c>
      <c r="I160" s="31"/>
      <c r="J160" s="31"/>
      <c r="K160" s="31"/>
      <c r="L160" s="31"/>
      <c r="M160" s="31"/>
      <c r="N160" s="7">
        <v>68</v>
      </c>
      <c r="O160" s="32">
        <v>0</v>
      </c>
      <c r="P160" s="32"/>
      <c r="Q160" s="8">
        <v>17</v>
      </c>
      <c r="R160" s="7">
        <v>17</v>
      </c>
      <c r="S160" s="32">
        <v>17</v>
      </c>
      <c r="T160" s="32"/>
      <c r="U160" s="33">
        <v>17</v>
      </c>
      <c r="V160" s="33"/>
      <c r="W160" s="35">
        <v>0</v>
      </c>
      <c r="X160" s="35"/>
      <c r="Y160" s="35">
        <v>0</v>
      </c>
      <c r="Z160" s="35"/>
      <c r="AA160" s="36">
        <v>0</v>
      </c>
      <c r="AB160" s="36"/>
      <c r="AC160" s="2"/>
      <c r="AD160" s="1"/>
    </row>
    <row r="161" spans="1:30" ht="12.75">
      <c r="A161" s="1"/>
      <c r="B161" s="30" t="s">
        <v>164</v>
      </c>
      <c r="C161" s="30"/>
      <c r="D161" s="30"/>
      <c r="E161" s="30"/>
      <c r="F161" s="30"/>
      <c r="G161" s="30"/>
      <c r="H161" s="31" t="s">
        <v>165</v>
      </c>
      <c r="I161" s="31"/>
      <c r="J161" s="31"/>
      <c r="K161" s="31"/>
      <c r="L161" s="31"/>
      <c r="M161" s="31"/>
      <c r="N161" s="7">
        <v>1500</v>
      </c>
      <c r="O161" s="32">
        <v>0</v>
      </c>
      <c r="P161" s="32"/>
      <c r="Q161" s="8">
        <v>375</v>
      </c>
      <c r="R161" s="7">
        <v>375</v>
      </c>
      <c r="S161" s="32">
        <v>375</v>
      </c>
      <c r="T161" s="32"/>
      <c r="U161" s="33">
        <v>375</v>
      </c>
      <c r="V161" s="33"/>
      <c r="W161" s="35">
        <v>0</v>
      </c>
      <c r="X161" s="35"/>
      <c r="Y161" s="35">
        <v>0</v>
      </c>
      <c r="Z161" s="35"/>
      <c r="AA161" s="36">
        <v>0</v>
      </c>
      <c r="AB161" s="36"/>
      <c r="AC161" s="2"/>
      <c r="AD161" s="1"/>
    </row>
    <row r="162" spans="1:30" ht="12.75">
      <c r="A162" s="1"/>
      <c r="B162" s="30" t="s">
        <v>166</v>
      </c>
      <c r="C162" s="30"/>
      <c r="D162" s="30"/>
      <c r="E162" s="30"/>
      <c r="F162" s="30"/>
      <c r="G162" s="30"/>
      <c r="H162" s="31" t="s">
        <v>167</v>
      </c>
      <c r="I162" s="31"/>
      <c r="J162" s="31"/>
      <c r="K162" s="31"/>
      <c r="L162" s="31"/>
      <c r="M162" s="31"/>
      <c r="N162" s="7">
        <v>1500</v>
      </c>
      <c r="O162" s="32">
        <v>0</v>
      </c>
      <c r="P162" s="32"/>
      <c r="Q162" s="8">
        <v>375</v>
      </c>
      <c r="R162" s="7">
        <v>375</v>
      </c>
      <c r="S162" s="32">
        <v>375</v>
      </c>
      <c r="T162" s="32"/>
      <c r="U162" s="33">
        <v>375</v>
      </c>
      <c r="V162" s="33"/>
      <c r="W162" s="35">
        <v>0</v>
      </c>
      <c r="X162" s="35"/>
      <c r="Y162" s="35">
        <v>0</v>
      </c>
      <c r="Z162" s="35"/>
      <c r="AA162" s="36">
        <v>0</v>
      </c>
      <c r="AB162" s="36"/>
      <c r="AC162" s="2"/>
      <c r="AD162" s="1"/>
    </row>
    <row r="163" spans="1:30" ht="12.75">
      <c r="A163" s="1"/>
      <c r="B163" s="30" t="s">
        <v>176</v>
      </c>
      <c r="C163" s="30"/>
      <c r="D163" s="30"/>
      <c r="E163" s="30"/>
      <c r="F163" s="30"/>
      <c r="G163" s="30"/>
      <c r="H163" s="31" t="s">
        <v>177</v>
      </c>
      <c r="I163" s="31"/>
      <c r="J163" s="31"/>
      <c r="K163" s="31"/>
      <c r="L163" s="31"/>
      <c r="M163" s="31"/>
      <c r="N163" s="7">
        <v>270.03</v>
      </c>
      <c r="O163" s="32">
        <v>0</v>
      </c>
      <c r="P163" s="32"/>
      <c r="Q163" s="8">
        <v>63.03</v>
      </c>
      <c r="R163" s="7">
        <v>67</v>
      </c>
      <c r="S163" s="32">
        <v>70</v>
      </c>
      <c r="T163" s="32"/>
      <c r="U163" s="33">
        <v>70</v>
      </c>
      <c r="V163" s="33"/>
      <c r="W163" s="32">
        <v>282.72</v>
      </c>
      <c r="X163" s="32"/>
      <c r="Y163" s="32">
        <v>296.76</v>
      </c>
      <c r="Z163" s="32"/>
      <c r="AA163" s="34">
        <v>311.35</v>
      </c>
      <c r="AB163" s="34"/>
      <c r="AC163" s="2"/>
      <c r="AD163" s="1"/>
    </row>
    <row r="164" spans="1:30" ht="12.75">
      <c r="A164" s="1"/>
      <c r="B164" s="30" t="s">
        <v>178</v>
      </c>
      <c r="C164" s="30"/>
      <c r="D164" s="30"/>
      <c r="E164" s="30"/>
      <c r="F164" s="30"/>
      <c r="G164" s="30"/>
      <c r="H164" s="31" t="s">
        <v>179</v>
      </c>
      <c r="I164" s="31"/>
      <c r="J164" s="31"/>
      <c r="K164" s="31"/>
      <c r="L164" s="31"/>
      <c r="M164" s="31"/>
      <c r="N164" s="7">
        <v>270.03</v>
      </c>
      <c r="O164" s="32">
        <v>0</v>
      </c>
      <c r="P164" s="32"/>
      <c r="Q164" s="8">
        <v>63.03</v>
      </c>
      <c r="R164" s="7">
        <v>67</v>
      </c>
      <c r="S164" s="32">
        <v>70</v>
      </c>
      <c r="T164" s="32"/>
      <c r="U164" s="33">
        <v>70</v>
      </c>
      <c r="V164" s="33"/>
      <c r="W164" s="35">
        <v>282.72</v>
      </c>
      <c r="X164" s="35"/>
      <c r="Y164" s="35">
        <v>296.76</v>
      </c>
      <c r="Z164" s="35"/>
      <c r="AA164" s="36">
        <v>311.35</v>
      </c>
      <c r="AB164" s="36"/>
      <c r="AC164" s="2"/>
      <c r="AD164" s="1"/>
    </row>
    <row r="165" spans="1:30" ht="12.75">
      <c r="A165" s="1"/>
      <c r="B165" s="30" t="s">
        <v>180</v>
      </c>
      <c r="C165" s="30"/>
      <c r="D165" s="30"/>
      <c r="E165" s="30"/>
      <c r="F165" s="30"/>
      <c r="G165" s="30"/>
      <c r="H165" s="31" t="s">
        <v>181</v>
      </c>
      <c r="I165" s="31"/>
      <c r="J165" s="31"/>
      <c r="K165" s="31"/>
      <c r="L165" s="31"/>
      <c r="M165" s="31"/>
      <c r="N165" s="7">
        <v>885.42</v>
      </c>
      <c r="O165" s="32">
        <v>0</v>
      </c>
      <c r="P165" s="32"/>
      <c r="Q165" s="8">
        <v>885.42</v>
      </c>
      <c r="R165" s="7">
        <v>0</v>
      </c>
      <c r="S165" s="32">
        <v>0</v>
      </c>
      <c r="T165" s="32"/>
      <c r="U165" s="33">
        <v>0</v>
      </c>
      <c r="V165" s="33"/>
      <c r="W165" s="32">
        <v>0</v>
      </c>
      <c r="X165" s="32"/>
      <c r="Y165" s="32">
        <v>0</v>
      </c>
      <c r="Z165" s="32"/>
      <c r="AA165" s="34">
        <v>0</v>
      </c>
      <c r="AB165" s="34"/>
      <c r="AC165" s="2"/>
      <c r="AD165" s="1"/>
    </row>
    <row r="166" spans="1:30" ht="12.75">
      <c r="A166" s="1"/>
      <c r="B166" s="30" t="s">
        <v>182</v>
      </c>
      <c r="C166" s="30"/>
      <c r="D166" s="30"/>
      <c r="E166" s="30"/>
      <c r="F166" s="30"/>
      <c r="G166" s="30"/>
      <c r="H166" s="31" t="s">
        <v>183</v>
      </c>
      <c r="I166" s="31"/>
      <c r="J166" s="31"/>
      <c r="K166" s="31"/>
      <c r="L166" s="31"/>
      <c r="M166" s="31"/>
      <c r="N166" s="7">
        <v>885.42</v>
      </c>
      <c r="O166" s="32">
        <v>0</v>
      </c>
      <c r="P166" s="32"/>
      <c r="Q166" s="8">
        <v>885.42</v>
      </c>
      <c r="R166" s="7">
        <v>0</v>
      </c>
      <c r="S166" s="32">
        <v>0</v>
      </c>
      <c r="T166" s="32"/>
      <c r="U166" s="33">
        <v>0</v>
      </c>
      <c r="V166" s="33"/>
      <c r="W166" s="32">
        <v>0</v>
      </c>
      <c r="X166" s="32"/>
      <c r="Y166" s="32">
        <v>0</v>
      </c>
      <c r="Z166" s="32"/>
      <c r="AA166" s="34">
        <v>0</v>
      </c>
      <c r="AB166" s="34"/>
      <c r="AC166" s="2"/>
      <c r="AD166" s="1"/>
    </row>
    <row r="167" spans="1:30" ht="12.75">
      <c r="A167" s="1"/>
      <c r="B167" s="30" t="s">
        <v>184</v>
      </c>
      <c r="C167" s="30"/>
      <c r="D167" s="30"/>
      <c r="E167" s="30"/>
      <c r="F167" s="30"/>
      <c r="G167" s="30"/>
      <c r="H167" s="31" t="s">
        <v>185</v>
      </c>
      <c r="I167" s="31"/>
      <c r="J167" s="31"/>
      <c r="K167" s="31"/>
      <c r="L167" s="31"/>
      <c r="M167" s="31"/>
      <c r="N167" s="7">
        <v>885.42</v>
      </c>
      <c r="O167" s="32">
        <v>0</v>
      </c>
      <c r="P167" s="32"/>
      <c r="Q167" s="8">
        <v>885.42</v>
      </c>
      <c r="R167" s="7">
        <v>0</v>
      </c>
      <c r="S167" s="32">
        <v>0</v>
      </c>
      <c r="T167" s="32"/>
      <c r="U167" s="33">
        <v>0</v>
      </c>
      <c r="V167" s="33"/>
      <c r="W167" s="35">
        <v>0</v>
      </c>
      <c r="X167" s="35"/>
      <c r="Y167" s="35">
        <v>0</v>
      </c>
      <c r="Z167" s="35"/>
      <c r="AA167" s="36">
        <v>0</v>
      </c>
      <c r="AB167" s="36"/>
      <c r="AC167" s="2"/>
      <c r="AD167" s="1"/>
    </row>
    <row r="168" spans="1:30" ht="12.75">
      <c r="A168" s="1"/>
      <c r="B168" s="30" t="s">
        <v>186</v>
      </c>
      <c r="C168" s="30"/>
      <c r="D168" s="30"/>
      <c r="E168" s="30"/>
      <c r="F168" s="30"/>
      <c r="G168" s="30"/>
      <c r="H168" s="31" t="s">
        <v>187</v>
      </c>
      <c r="I168" s="31"/>
      <c r="J168" s="31"/>
      <c r="K168" s="31"/>
      <c r="L168" s="31"/>
      <c r="M168" s="31"/>
      <c r="N168" s="7">
        <v>540</v>
      </c>
      <c r="O168" s="32">
        <v>0</v>
      </c>
      <c r="P168" s="32"/>
      <c r="Q168" s="8">
        <v>540</v>
      </c>
      <c r="R168" s="7">
        <v>0</v>
      </c>
      <c r="S168" s="32">
        <v>0</v>
      </c>
      <c r="T168" s="32"/>
      <c r="U168" s="33">
        <v>0</v>
      </c>
      <c r="V168" s="33"/>
      <c r="W168" s="35">
        <v>0</v>
      </c>
      <c r="X168" s="35"/>
      <c r="Y168" s="35">
        <v>0</v>
      </c>
      <c r="Z168" s="35"/>
      <c r="AA168" s="36">
        <v>0</v>
      </c>
      <c r="AB168" s="36"/>
      <c r="AC168" s="2"/>
      <c r="AD168" s="1"/>
    </row>
    <row r="169" spans="1:30" ht="12.75">
      <c r="A169" s="1"/>
      <c r="B169" s="30" t="s">
        <v>188</v>
      </c>
      <c r="C169" s="30"/>
      <c r="D169" s="30"/>
      <c r="E169" s="30"/>
      <c r="F169" s="30"/>
      <c r="G169" s="30"/>
      <c r="H169" s="31" t="s">
        <v>189</v>
      </c>
      <c r="I169" s="31"/>
      <c r="J169" s="31"/>
      <c r="K169" s="31"/>
      <c r="L169" s="31"/>
      <c r="M169" s="31"/>
      <c r="N169" s="7">
        <v>345.42</v>
      </c>
      <c r="O169" s="32">
        <v>0</v>
      </c>
      <c r="P169" s="32"/>
      <c r="Q169" s="8">
        <v>345.42</v>
      </c>
      <c r="R169" s="7">
        <v>0</v>
      </c>
      <c r="S169" s="32">
        <v>0</v>
      </c>
      <c r="T169" s="32"/>
      <c r="U169" s="33">
        <v>0</v>
      </c>
      <c r="V169" s="33"/>
      <c r="W169" s="35">
        <v>0</v>
      </c>
      <c r="X169" s="35"/>
      <c r="Y169" s="35">
        <v>0</v>
      </c>
      <c r="Z169" s="35"/>
      <c r="AA169" s="36">
        <v>0</v>
      </c>
      <c r="AB169" s="36"/>
      <c r="AC169" s="2"/>
      <c r="AD169" s="1"/>
    </row>
    <row r="170" spans="1:30" ht="12.75">
      <c r="A170" s="1"/>
      <c r="B170" s="30" t="s">
        <v>206</v>
      </c>
      <c r="C170" s="30"/>
      <c r="D170" s="30"/>
      <c r="E170" s="30"/>
      <c r="F170" s="30"/>
      <c r="G170" s="30"/>
      <c r="H170" s="31" t="s">
        <v>207</v>
      </c>
      <c r="I170" s="31"/>
      <c r="J170" s="31"/>
      <c r="K170" s="31"/>
      <c r="L170" s="31"/>
      <c r="M170" s="31"/>
      <c r="N170" s="7">
        <v>49734.45</v>
      </c>
      <c r="O170" s="32">
        <v>0</v>
      </c>
      <c r="P170" s="32"/>
      <c r="Q170" s="8">
        <v>12293.6</v>
      </c>
      <c r="R170" s="7">
        <v>12643.99</v>
      </c>
      <c r="S170" s="32">
        <v>12177.45</v>
      </c>
      <c r="T170" s="32"/>
      <c r="U170" s="33">
        <v>12619.41</v>
      </c>
      <c r="V170" s="33"/>
      <c r="W170" s="32">
        <v>51144.94</v>
      </c>
      <c r="X170" s="32"/>
      <c r="Y170" s="32">
        <v>53685.11</v>
      </c>
      <c r="Z170" s="32"/>
      <c r="AA170" s="34">
        <v>56322.96</v>
      </c>
      <c r="AB170" s="34"/>
      <c r="AC170" s="2"/>
      <c r="AD170" s="1"/>
    </row>
    <row r="171" spans="1:30" ht="12.75">
      <c r="A171" s="1"/>
      <c r="B171" s="30" t="s">
        <v>208</v>
      </c>
      <c r="C171" s="30"/>
      <c r="D171" s="30"/>
      <c r="E171" s="30"/>
      <c r="F171" s="30"/>
      <c r="G171" s="30"/>
      <c r="H171" s="31" t="s">
        <v>209</v>
      </c>
      <c r="I171" s="31"/>
      <c r="J171" s="31"/>
      <c r="K171" s="31"/>
      <c r="L171" s="31"/>
      <c r="M171" s="31"/>
      <c r="N171" s="7">
        <v>49734.45</v>
      </c>
      <c r="O171" s="32">
        <v>0</v>
      </c>
      <c r="P171" s="32"/>
      <c r="Q171" s="8">
        <v>12293.6</v>
      </c>
      <c r="R171" s="7">
        <v>12643.99</v>
      </c>
      <c r="S171" s="32">
        <v>12177.45</v>
      </c>
      <c r="T171" s="32"/>
      <c r="U171" s="33">
        <v>12619.41</v>
      </c>
      <c r="V171" s="33"/>
      <c r="W171" s="32">
        <v>51144.94</v>
      </c>
      <c r="X171" s="32"/>
      <c r="Y171" s="32">
        <v>53685.11</v>
      </c>
      <c r="Z171" s="32"/>
      <c r="AA171" s="34">
        <v>56322.96</v>
      </c>
      <c r="AB171" s="34"/>
      <c r="AC171" s="2"/>
      <c r="AD171" s="1"/>
    </row>
    <row r="172" spans="1:30" ht="12.75">
      <c r="A172" s="1"/>
      <c r="B172" s="30" t="s">
        <v>210</v>
      </c>
      <c r="C172" s="30"/>
      <c r="D172" s="30"/>
      <c r="E172" s="30"/>
      <c r="F172" s="30"/>
      <c r="G172" s="30"/>
      <c r="H172" s="31" t="s">
        <v>211</v>
      </c>
      <c r="I172" s="31"/>
      <c r="J172" s="31"/>
      <c r="K172" s="31"/>
      <c r="L172" s="31"/>
      <c r="M172" s="31"/>
      <c r="N172" s="7">
        <v>5030</v>
      </c>
      <c r="O172" s="32">
        <v>0</v>
      </c>
      <c r="P172" s="32"/>
      <c r="Q172" s="8">
        <v>1580</v>
      </c>
      <c r="R172" s="7">
        <v>2100</v>
      </c>
      <c r="S172" s="32">
        <v>950</v>
      </c>
      <c r="T172" s="32"/>
      <c r="U172" s="33">
        <v>400</v>
      </c>
      <c r="V172" s="33"/>
      <c r="W172" s="32">
        <v>3695.91</v>
      </c>
      <c r="X172" s="32"/>
      <c r="Y172" s="32">
        <v>3879.47</v>
      </c>
      <c r="Z172" s="32"/>
      <c r="AA172" s="34">
        <v>4070.09</v>
      </c>
      <c r="AB172" s="34"/>
      <c r="AC172" s="2"/>
      <c r="AD172" s="1"/>
    </row>
    <row r="173" spans="1:30" ht="12.75">
      <c r="A173" s="1"/>
      <c r="B173" s="30" t="s">
        <v>212</v>
      </c>
      <c r="C173" s="30"/>
      <c r="D173" s="30"/>
      <c r="E173" s="30"/>
      <c r="F173" s="30"/>
      <c r="G173" s="30"/>
      <c r="H173" s="31" t="s">
        <v>213</v>
      </c>
      <c r="I173" s="31"/>
      <c r="J173" s="31"/>
      <c r="K173" s="31"/>
      <c r="L173" s="31"/>
      <c r="M173" s="31"/>
      <c r="N173" s="7">
        <v>5030</v>
      </c>
      <c r="O173" s="32">
        <v>0</v>
      </c>
      <c r="P173" s="32"/>
      <c r="Q173" s="8">
        <v>1580</v>
      </c>
      <c r="R173" s="7">
        <v>2100</v>
      </c>
      <c r="S173" s="32">
        <v>950</v>
      </c>
      <c r="T173" s="32"/>
      <c r="U173" s="33">
        <v>400</v>
      </c>
      <c r="V173" s="33"/>
      <c r="W173" s="32">
        <v>3695.91</v>
      </c>
      <c r="X173" s="32"/>
      <c r="Y173" s="32">
        <v>3879.47</v>
      </c>
      <c r="Z173" s="32"/>
      <c r="AA173" s="34">
        <v>4070.09</v>
      </c>
      <c r="AB173" s="34"/>
      <c r="AC173" s="2"/>
      <c r="AD173" s="1"/>
    </row>
    <row r="174" spans="1:30" ht="12.75">
      <c r="A174" s="1"/>
      <c r="B174" s="30" t="s">
        <v>80</v>
      </c>
      <c r="C174" s="30"/>
      <c r="D174" s="30"/>
      <c r="E174" s="30"/>
      <c r="F174" s="30"/>
      <c r="G174" s="30"/>
      <c r="H174" s="31" t="s">
        <v>81</v>
      </c>
      <c r="I174" s="31"/>
      <c r="J174" s="31"/>
      <c r="K174" s="31"/>
      <c r="L174" s="31"/>
      <c r="M174" s="31"/>
      <c r="N174" s="7">
        <v>3530</v>
      </c>
      <c r="O174" s="32">
        <v>0</v>
      </c>
      <c r="P174" s="32"/>
      <c r="Q174" s="8">
        <v>1580</v>
      </c>
      <c r="R174" s="7">
        <v>1100</v>
      </c>
      <c r="S174" s="32">
        <v>450</v>
      </c>
      <c r="T174" s="32"/>
      <c r="U174" s="33">
        <v>400</v>
      </c>
      <c r="V174" s="33"/>
      <c r="W174" s="32">
        <v>3695.91</v>
      </c>
      <c r="X174" s="32"/>
      <c r="Y174" s="32">
        <v>3879.47</v>
      </c>
      <c r="Z174" s="32"/>
      <c r="AA174" s="34">
        <v>4070.09</v>
      </c>
      <c r="AB174" s="34"/>
      <c r="AC174" s="2"/>
      <c r="AD174" s="1"/>
    </row>
    <row r="175" spans="1:30" ht="12.75">
      <c r="A175" s="1"/>
      <c r="B175" s="30" t="s">
        <v>108</v>
      </c>
      <c r="C175" s="30"/>
      <c r="D175" s="30"/>
      <c r="E175" s="30"/>
      <c r="F175" s="30"/>
      <c r="G175" s="30"/>
      <c r="H175" s="31" t="s">
        <v>109</v>
      </c>
      <c r="I175" s="31"/>
      <c r="J175" s="31"/>
      <c r="K175" s="31"/>
      <c r="L175" s="31"/>
      <c r="M175" s="31"/>
      <c r="N175" s="7">
        <v>3530</v>
      </c>
      <c r="O175" s="32">
        <v>0</v>
      </c>
      <c r="P175" s="32"/>
      <c r="Q175" s="8">
        <v>1580</v>
      </c>
      <c r="R175" s="7">
        <v>1100</v>
      </c>
      <c r="S175" s="32">
        <v>450</v>
      </c>
      <c r="T175" s="32"/>
      <c r="U175" s="33">
        <v>400</v>
      </c>
      <c r="V175" s="33"/>
      <c r="W175" s="32">
        <v>3695.91</v>
      </c>
      <c r="X175" s="32"/>
      <c r="Y175" s="32">
        <v>3879.47</v>
      </c>
      <c r="Z175" s="32"/>
      <c r="AA175" s="34">
        <v>4070.09</v>
      </c>
      <c r="AB175" s="34"/>
      <c r="AC175" s="2"/>
      <c r="AD175" s="1"/>
    </row>
    <row r="176" spans="1:30" ht="12.75">
      <c r="A176" s="1"/>
      <c r="B176" s="30" t="s">
        <v>110</v>
      </c>
      <c r="C176" s="30"/>
      <c r="D176" s="30"/>
      <c r="E176" s="30"/>
      <c r="F176" s="30"/>
      <c r="G176" s="30"/>
      <c r="H176" s="31" t="s">
        <v>111</v>
      </c>
      <c r="I176" s="31"/>
      <c r="J176" s="31"/>
      <c r="K176" s="31"/>
      <c r="L176" s="31"/>
      <c r="M176" s="31"/>
      <c r="N176" s="7">
        <v>2280</v>
      </c>
      <c r="O176" s="32">
        <v>0</v>
      </c>
      <c r="P176" s="32"/>
      <c r="Q176" s="8">
        <v>1080</v>
      </c>
      <c r="R176" s="7">
        <v>600</v>
      </c>
      <c r="S176" s="32">
        <v>300</v>
      </c>
      <c r="T176" s="32"/>
      <c r="U176" s="33">
        <v>300</v>
      </c>
      <c r="V176" s="33"/>
      <c r="W176" s="35">
        <v>0</v>
      </c>
      <c r="X176" s="35"/>
      <c r="Y176" s="35">
        <v>0</v>
      </c>
      <c r="Z176" s="35"/>
      <c r="AA176" s="36">
        <v>0</v>
      </c>
      <c r="AB176" s="36"/>
      <c r="AC176" s="2"/>
      <c r="AD176" s="1"/>
    </row>
    <row r="177" spans="1:30" ht="12.75">
      <c r="A177" s="1"/>
      <c r="B177" s="30" t="s">
        <v>116</v>
      </c>
      <c r="C177" s="30"/>
      <c r="D177" s="30"/>
      <c r="E177" s="30"/>
      <c r="F177" s="30"/>
      <c r="G177" s="30"/>
      <c r="H177" s="31" t="s">
        <v>117</v>
      </c>
      <c r="I177" s="31"/>
      <c r="J177" s="31"/>
      <c r="K177" s="31"/>
      <c r="L177" s="31"/>
      <c r="M177" s="31"/>
      <c r="N177" s="7">
        <v>2000</v>
      </c>
      <c r="O177" s="32">
        <v>0</v>
      </c>
      <c r="P177" s="32"/>
      <c r="Q177" s="8">
        <v>1000</v>
      </c>
      <c r="R177" s="7">
        <v>500</v>
      </c>
      <c r="S177" s="32">
        <v>250</v>
      </c>
      <c r="T177" s="32"/>
      <c r="U177" s="33">
        <v>250</v>
      </c>
      <c r="V177" s="33"/>
      <c r="W177" s="35">
        <v>0</v>
      </c>
      <c r="X177" s="35"/>
      <c r="Y177" s="35">
        <v>0</v>
      </c>
      <c r="Z177" s="35"/>
      <c r="AA177" s="36">
        <v>0</v>
      </c>
      <c r="AB177" s="36"/>
      <c r="AC177" s="2"/>
      <c r="AD177" s="1"/>
    </row>
    <row r="178" spans="1:30" ht="12.75">
      <c r="A178" s="1"/>
      <c r="B178" s="30" t="s">
        <v>122</v>
      </c>
      <c r="C178" s="30"/>
      <c r="D178" s="30"/>
      <c r="E178" s="30"/>
      <c r="F178" s="30"/>
      <c r="G178" s="30"/>
      <c r="H178" s="31" t="s">
        <v>123</v>
      </c>
      <c r="I178" s="31"/>
      <c r="J178" s="31"/>
      <c r="K178" s="31"/>
      <c r="L178" s="31"/>
      <c r="M178" s="31"/>
      <c r="N178" s="7">
        <v>180</v>
      </c>
      <c r="O178" s="32">
        <v>0</v>
      </c>
      <c r="P178" s="32"/>
      <c r="Q178" s="8">
        <v>30</v>
      </c>
      <c r="R178" s="7">
        <v>50</v>
      </c>
      <c r="S178" s="32">
        <v>50</v>
      </c>
      <c r="T178" s="32"/>
      <c r="U178" s="33">
        <v>50</v>
      </c>
      <c r="V178" s="33"/>
      <c r="W178" s="35">
        <v>0</v>
      </c>
      <c r="X178" s="35"/>
      <c r="Y178" s="35">
        <v>0</v>
      </c>
      <c r="Z178" s="35"/>
      <c r="AA178" s="36">
        <v>0</v>
      </c>
      <c r="AB178" s="36"/>
      <c r="AC178" s="2"/>
      <c r="AD178" s="1"/>
    </row>
    <row r="179" spans="1:30" ht="12.75">
      <c r="A179" s="1"/>
      <c r="B179" s="30" t="s">
        <v>126</v>
      </c>
      <c r="C179" s="30"/>
      <c r="D179" s="30"/>
      <c r="E179" s="30"/>
      <c r="F179" s="30"/>
      <c r="G179" s="30"/>
      <c r="H179" s="31" t="s">
        <v>127</v>
      </c>
      <c r="I179" s="31"/>
      <c r="J179" s="31"/>
      <c r="K179" s="31"/>
      <c r="L179" s="31"/>
      <c r="M179" s="31"/>
      <c r="N179" s="7">
        <v>100</v>
      </c>
      <c r="O179" s="32">
        <v>0</v>
      </c>
      <c r="P179" s="32"/>
      <c r="Q179" s="8">
        <v>50</v>
      </c>
      <c r="R179" s="7">
        <v>50</v>
      </c>
      <c r="S179" s="32">
        <v>0</v>
      </c>
      <c r="T179" s="32"/>
      <c r="U179" s="33">
        <v>0</v>
      </c>
      <c r="V179" s="33"/>
      <c r="W179" s="35">
        <v>0</v>
      </c>
      <c r="X179" s="35"/>
      <c r="Y179" s="35">
        <v>0</v>
      </c>
      <c r="Z179" s="35"/>
      <c r="AA179" s="36">
        <v>0</v>
      </c>
      <c r="AB179" s="36"/>
      <c r="AC179" s="2"/>
      <c r="AD179" s="1"/>
    </row>
    <row r="180" spans="1:30" ht="12.75">
      <c r="A180" s="1"/>
      <c r="B180" s="30" t="s">
        <v>130</v>
      </c>
      <c r="C180" s="30"/>
      <c r="D180" s="30"/>
      <c r="E180" s="30"/>
      <c r="F180" s="30"/>
      <c r="G180" s="30"/>
      <c r="H180" s="31" t="s">
        <v>131</v>
      </c>
      <c r="I180" s="31"/>
      <c r="J180" s="31"/>
      <c r="K180" s="31"/>
      <c r="L180" s="31"/>
      <c r="M180" s="31"/>
      <c r="N180" s="7">
        <v>250</v>
      </c>
      <c r="O180" s="32">
        <v>0</v>
      </c>
      <c r="P180" s="32"/>
      <c r="Q180" s="8">
        <v>0</v>
      </c>
      <c r="R180" s="7">
        <v>200</v>
      </c>
      <c r="S180" s="32">
        <v>50</v>
      </c>
      <c r="T180" s="32"/>
      <c r="U180" s="33">
        <v>0</v>
      </c>
      <c r="V180" s="33"/>
      <c r="W180" s="35">
        <v>0</v>
      </c>
      <c r="X180" s="35"/>
      <c r="Y180" s="35">
        <v>0</v>
      </c>
      <c r="Z180" s="35"/>
      <c r="AA180" s="36">
        <v>0</v>
      </c>
      <c r="AB180" s="36"/>
      <c r="AC180" s="2"/>
      <c r="AD180" s="1"/>
    </row>
    <row r="181" spans="1:30" ht="12.75">
      <c r="A181" s="1"/>
      <c r="B181" s="30" t="s">
        <v>164</v>
      </c>
      <c r="C181" s="30"/>
      <c r="D181" s="30"/>
      <c r="E181" s="30"/>
      <c r="F181" s="30"/>
      <c r="G181" s="30"/>
      <c r="H181" s="31" t="s">
        <v>165</v>
      </c>
      <c r="I181" s="31"/>
      <c r="J181" s="31"/>
      <c r="K181" s="31"/>
      <c r="L181" s="31"/>
      <c r="M181" s="31"/>
      <c r="N181" s="7">
        <v>1000</v>
      </c>
      <c r="O181" s="32">
        <v>0</v>
      </c>
      <c r="P181" s="32"/>
      <c r="Q181" s="8">
        <v>500</v>
      </c>
      <c r="R181" s="7">
        <v>300</v>
      </c>
      <c r="S181" s="32">
        <v>100</v>
      </c>
      <c r="T181" s="32"/>
      <c r="U181" s="33">
        <v>100</v>
      </c>
      <c r="V181" s="33"/>
      <c r="W181" s="35">
        <v>3695.91</v>
      </c>
      <c r="X181" s="35"/>
      <c r="Y181" s="35">
        <v>3879.47</v>
      </c>
      <c r="Z181" s="35"/>
      <c r="AA181" s="36">
        <v>4070.09</v>
      </c>
      <c r="AB181" s="36"/>
      <c r="AC181" s="2"/>
      <c r="AD181" s="1"/>
    </row>
    <row r="182" spans="1:30" ht="12.75">
      <c r="A182" s="1"/>
      <c r="B182" s="30" t="s">
        <v>166</v>
      </c>
      <c r="C182" s="30"/>
      <c r="D182" s="30"/>
      <c r="E182" s="30"/>
      <c r="F182" s="30"/>
      <c r="G182" s="30"/>
      <c r="H182" s="31" t="s">
        <v>167</v>
      </c>
      <c r="I182" s="31"/>
      <c r="J182" s="31"/>
      <c r="K182" s="31"/>
      <c r="L182" s="31"/>
      <c r="M182" s="31"/>
      <c r="N182" s="7">
        <v>1000</v>
      </c>
      <c r="O182" s="32">
        <v>0</v>
      </c>
      <c r="P182" s="32"/>
      <c r="Q182" s="8">
        <v>500</v>
      </c>
      <c r="R182" s="7">
        <v>300</v>
      </c>
      <c r="S182" s="32">
        <v>100</v>
      </c>
      <c r="T182" s="32"/>
      <c r="U182" s="33">
        <v>100</v>
      </c>
      <c r="V182" s="33"/>
      <c r="W182" s="35">
        <v>3695.91</v>
      </c>
      <c r="X182" s="35"/>
      <c r="Y182" s="35">
        <v>3879.47</v>
      </c>
      <c r="Z182" s="35"/>
      <c r="AA182" s="36">
        <v>4070.09</v>
      </c>
      <c r="AB182" s="36"/>
      <c r="AC182" s="2"/>
      <c r="AD182" s="1"/>
    </row>
    <row r="183" spans="1:30" ht="12.75">
      <c r="A183" s="1"/>
      <c r="B183" s="30" t="s">
        <v>180</v>
      </c>
      <c r="C183" s="30"/>
      <c r="D183" s="30"/>
      <c r="E183" s="30"/>
      <c r="F183" s="30"/>
      <c r="G183" s="30"/>
      <c r="H183" s="31" t="s">
        <v>181</v>
      </c>
      <c r="I183" s="31"/>
      <c r="J183" s="31"/>
      <c r="K183" s="31"/>
      <c r="L183" s="31"/>
      <c r="M183" s="31"/>
      <c r="N183" s="7">
        <v>1500</v>
      </c>
      <c r="O183" s="32">
        <v>0</v>
      </c>
      <c r="P183" s="32"/>
      <c r="Q183" s="8">
        <v>0</v>
      </c>
      <c r="R183" s="7">
        <v>1000</v>
      </c>
      <c r="S183" s="32">
        <v>500</v>
      </c>
      <c r="T183" s="32"/>
      <c r="U183" s="33">
        <v>0</v>
      </c>
      <c r="V183" s="33"/>
      <c r="W183" s="32">
        <v>0</v>
      </c>
      <c r="X183" s="32"/>
      <c r="Y183" s="32">
        <v>0</v>
      </c>
      <c r="Z183" s="32"/>
      <c r="AA183" s="34">
        <v>0</v>
      </c>
      <c r="AB183" s="34"/>
      <c r="AC183" s="2"/>
      <c r="AD183" s="1"/>
    </row>
    <row r="184" spans="1:30" ht="12.75">
      <c r="A184" s="1"/>
      <c r="B184" s="30" t="s">
        <v>182</v>
      </c>
      <c r="C184" s="30"/>
      <c r="D184" s="30"/>
      <c r="E184" s="30"/>
      <c r="F184" s="30"/>
      <c r="G184" s="30"/>
      <c r="H184" s="31" t="s">
        <v>183</v>
      </c>
      <c r="I184" s="31"/>
      <c r="J184" s="31"/>
      <c r="K184" s="31"/>
      <c r="L184" s="31"/>
      <c r="M184" s="31"/>
      <c r="N184" s="7">
        <v>1500</v>
      </c>
      <c r="O184" s="32">
        <v>0</v>
      </c>
      <c r="P184" s="32"/>
      <c r="Q184" s="8">
        <v>0</v>
      </c>
      <c r="R184" s="7">
        <v>1000</v>
      </c>
      <c r="S184" s="32">
        <v>500</v>
      </c>
      <c r="T184" s="32"/>
      <c r="U184" s="33">
        <v>0</v>
      </c>
      <c r="V184" s="33"/>
      <c r="W184" s="32">
        <v>0</v>
      </c>
      <c r="X184" s="32"/>
      <c r="Y184" s="32">
        <v>0</v>
      </c>
      <c r="Z184" s="32"/>
      <c r="AA184" s="34">
        <v>0</v>
      </c>
      <c r="AB184" s="34"/>
      <c r="AC184" s="2"/>
      <c r="AD184" s="1"/>
    </row>
    <row r="185" spans="1:30" ht="12.75">
      <c r="A185" s="1"/>
      <c r="B185" s="30" t="s">
        <v>184</v>
      </c>
      <c r="C185" s="30"/>
      <c r="D185" s="30"/>
      <c r="E185" s="30"/>
      <c r="F185" s="30"/>
      <c r="G185" s="30"/>
      <c r="H185" s="31" t="s">
        <v>185</v>
      </c>
      <c r="I185" s="31"/>
      <c r="J185" s="31"/>
      <c r="K185" s="31"/>
      <c r="L185" s="31"/>
      <c r="M185" s="31"/>
      <c r="N185" s="7">
        <v>1500</v>
      </c>
      <c r="O185" s="32">
        <v>0</v>
      </c>
      <c r="P185" s="32"/>
      <c r="Q185" s="8">
        <v>0</v>
      </c>
      <c r="R185" s="7">
        <v>1000</v>
      </c>
      <c r="S185" s="32">
        <v>500</v>
      </c>
      <c r="T185" s="32"/>
      <c r="U185" s="33">
        <v>0</v>
      </c>
      <c r="V185" s="33"/>
      <c r="W185" s="35">
        <v>0</v>
      </c>
      <c r="X185" s="35"/>
      <c r="Y185" s="35">
        <v>0</v>
      </c>
      <c r="Z185" s="35"/>
      <c r="AA185" s="36">
        <v>0</v>
      </c>
      <c r="AB185" s="36"/>
      <c r="AC185" s="2"/>
      <c r="AD185" s="1"/>
    </row>
    <row r="186" spans="1:30" ht="12.75">
      <c r="A186" s="1"/>
      <c r="B186" s="30" t="s">
        <v>186</v>
      </c>
      <c r="C186" s="30"/>
      <c r="D186" s="30"/>
      <c r="E186" s="30"/>
      <c r="F186" s="30"/>
      <c r="G186" s="30"/>
      <c r="H186" s="31" t="s">
        <v>187</v>
      </c>
      <c r="I186" s="31"/>
      <c r="J186" s="31"/>
      <c r="K186" s="31"/>
      <c r="L186" s="31"/>
      <c r="M186" s="31"/>
      <c r="N186" s="7">
        <v>1500</v>
      </c>
      <c r="O186" s="32">
        <v>0</v>
      </c>
      <c r="P186" s="32"/>
      <c r="Q186" s="8">
        <v>0</v>
      </c>
      <c r="R186" s="7">
        <v>1000</v>
      </c>
      <c r="S186" s="32">
        <v>500</v>
      </c>
      <c r="T186" s="32"/>
      <c r="U186" s="33">
        <v>0</v>
      </c>
      <c r="V186" s="33"/>
      <c r="W186" s="35">
        <v>0</v>
      </c>
      <c r="X186" s="35"/>
      <c r="Y186" s="35">
        <v>0</v>
      </c>
      <c r="Z186" s="35"/>
      <c r="AA186" s="36">
        <v>0</v>
      </c>
      <c r="AB186" s="36"/>
      <c r="AC186" s="2"/>
      <c r="AD186" s="1"/>
    </row>
    <row r="187" spans="1:30" ht="12.75">
      <c r="A187" s="1"/>
      <c r="B187" s="30" t="s">
        <v>214</v>
      </c>
      <c r="C187" s="30"/>
      <c r="D187" s="30"/>
      <c r="E187" s="30"/>
      <c r="F187" s="30"/>
      <c r="G187" s="30"/>
      <c r="H187" s="31" t="s">
        <v>213</v>
      </c>
      <c r="I187" s="31"/>
      <c r="J187" s="31"/>
      <c r="K187" s="31"/>
      <c r="L187" s="31"/>
      <c r="M187" s="31"/>
      <c r="N187" s="7">
        <v>5030</v>
      </c>
      <c r="O187" s="32">
        <v>0</v>
      </c>
      <c r="P187" s="32"/>
      <c r="Q187" s="8">
        <v>1580</v>
      </c>
      <c r="R187" s="7">
        <v>2100</v>
      </c>
      <c r="S187" s="32">
        <v>950</v>
      </c>
      <c r="T187" s="32"/>
      <c r="U187" s="33">
        <v>400</v>
      </c>
      <c r="V187" s="33"/>
      <c r="W187" s="32">
        <v>3695.91</v>
      </c>
      <c r="X187" s="32"/>
      <c r="Y187" s="32">
        <v>3879.47</v>
      </c>
      <c r="Z187" s="32"/>
      <c r="AA187" s="34">
        <v>4070.09</v>
      </c>
      <c r="AB187" s="34"/>
      <c r="AC187" s="2"/>
      <c r="AD187" s="1"/>
    </row>
    <row r="188" spans="1:30" ht="12.75">
      <c r="A188" s="1"/>
      <c r="B188" s="30" t="s">
        <v>215</v>
      </c>
      <c r="C188" s="30"/>
      <c r="D188" s="30"/>
      <c r="E188" s="30"/>
      <c r="F188" s="30"/>
      <c r="G188" s="30"/>
      <c r="H188" s="31" t="s">
        <v>216</v>
      </c>
      <c r="I188" s="31"/>
      <c r="J188" s="31"/>
      <c r="K188" s="31"/>
      <c r="L188" s="31"/>
      <c r="M188" s="31"/>
      <c r="N188" s="7">
        <v>-2698.45</v>
      </c>
      <c r="O188" s="32">
        <v>0</v>
      </c>
      <c r="P188" s="32"/>
      <c r="Q188" s="8">
        <v>-805.4</v>
      </c>
      <c r="R188" s="7">
        <v>-1853.05</v>
      </c>
      <c r="S188" s="32">
        <v>-40</v>
      </c>
      <c r="T188" s="32"/>
      <c r="U188" s="33">
        <v>0</v>
      </c>
      <c r="V188" s="33"/>
      <c r="W188" s="32">
        <v>0</v>
      </c>
      <c r="X188" s="32"/>
      <c r="Y188" s="32">
        <v>0</v>
      </c>
      <c r="Z188" s="32"/>
      <c r="AA188" s="34">
        <v>0</v>
      </c>
      <c r="AB188" s="34"/>
      <c r="AC188" s="2"/>
      <c r="AD188" s="1"/>
    </row>
    <row r="189" spans="1:30" ht="12.75">
      <c r="A189" s="1"/>
      <c r="B189" s="30" t="s">
        <v>217</v>
      </c>
      <c r="C189" s="30"/>
      <c r="D189" s="30"/>
      <c r="E189" s="30"/>
      <c r="F189" s="30"/>
      <c r="G189" s="30"/>
      <c r="H189" s="31" t="s">
        <v>218</v>
      </c>
      <c r="I189" s="31"/>
      <c r="J189" s="31"/>
      <c r="K189" s="31"/>
      <c r="L189" s="31"/>
      <c r="M189" s="31"/>
      <c r="N189" s="7">
        <v>0</v>
      </c>
      <c r="O189" s="32">
        <v>0</v>
      </c>
      <c r="P189" s="32"/>
      <c r="Q189" s="8">
        <v>0</v>
      </c>
      <c r="R189" s="7">
        <v>0</v>
      </c>
      <c r="S189" s="32">
        <v>0</v>
      </c>
      <c r="T189" s="32"/>
      <c r="U189" s="33">
        <v>0</v>
      </c>
      <c r="V189" s="33"/>
      <c r="W189" s="32">
        <v>0</v>
      </c>
      <c r="X189" s="32"/>
      <c r="Y189" s="32">
        <v>0</v>
      </c>
      <c r="Z189" s="32"/>
      <c r="AA189" s="34">
        <v>0</v>
      </c>
      <c r="AB189" s="34"/>
      <c r="AC189" s="2"/>
      <c r="AD189" s="1"/>
    </row>
    <row r="190" spans="1:30" ht="12.75">
      <c r="A190" s="1"/>
      <c r="B190" s="30" t="s">
        <v>219</v>
      </c>
      <c r="C190" s="30"/>
      <c r="D190" s="30"/>
      <c r="E190" s="30"/>
      <c r="F190" s="30"/>
      <c r="G190" s="30"/>
      <c r="H190" s="31" t="s">
        <v>220</v>
      </c>
      <c r="I190" s="31"/>
      <c r="J190" s="31"/>
      <c r="K190" s="31"/>
      <c r="L190" s="31"/>
      <c r="M190" s="31"/>
      <c r="N190" s="7">
        <v>0</v>
      </c>
      <c r="O190" s="32">
        <v>0</v>
      </c>
      <c r="P190" s="32"/>
      <c r="Q190" s="8">
        <v>0</v>
      </c>
      <c r="R190" s="7">
        <v>0</v>
      </c>
      <c r="S190" s="32">
        <v>0</v>
      </c>
      <c r="T190" s="32"/>
      <c r="U190" s="33">
        <v>0</v>
      </c>
      <c r="V190" s="33"/>
      <c r="W190" s="32">
        <v>0</v>
      </c>
      <c r="X190" s="32"/>
      <c r="Y190" s="32">
        <v>0</v>
      </c>
      <c r="Z190" s="32"/>
      <c r="AA190" s="34">
        <v>0</v>
      </c>
      <c r="AB190" s="34"/>
      <c r="AC190" s="2"/>
      <c r="AD190" s="1"/>
    </row>
    <row r="191" spans="1:30" ht="12.75">
      <c r="A191" s="1"/>
      <c r="B191" s="30" t="s">
        <v>221</v>
      </c>
      <c r="C191" s="30"/>
      <c r="D191" s="30"/>
      <c r="E191" s="30"/>
      <c r="F191" s="30"/>
      <c r="G191" s="30"/>
      <c r="H191" s="31" t="s">
        <v>222</v>
      </c>
      <c r="I191" s="31"/>
      <c r="J191" s="31"/>
      <c r="K191" s="31"/>
      <c r="L191" s="31"/>
      <c r="M191" s="31"/>
      <c r="N191" s="7">
        <v>0</v>
      </c>
      <c r="O191" s="32">
        <v>0</v>
      </c>
      <c r="P191" s="32"/>
      <c r="Q191" s="8">
        <v>0</v>
      </c>
      <c r="R191" s="7">
        <v>0</v>
      </c>
      <c r="S191" s="32">
        <v>0</v>
      </c>
      <c r="T191" s="32"/>
      <c r="U191" s="33">
        <v>0</v>
      </c>
      <c r="V191" s="33"/>
      <c r="W191" s="32">
        <v>0</v>
      </c>
      <c r="X191" s="32"/>
      <c r="Y191" s="32">
        <v>0</v>
      </c>
      <c r="Z191" s="32"/>
      <c r="AA191" s="34">
        <v>0</v>
      </c>
      <c r="AB191" s="34"/>
      <c r="AC191" s="2"/>
      <c r="AD191" s="1"/>
    </row>
    <row r="192" spans="1:30" ht="12.75">
      <c r="A192" s="1"/>
      <c r="B192" s="30" t="s">
        <v>223</v>
      </c>
      <c r="C192" s="30"/>
      <c r="D192" s="30"/>
      <c r="E192" s="30"/>
      <c r="F192" s="30"/>
      <c r="G192" s="30"/>
      <c r="H192" s="31" t="s">
        <v>224</v>
      </c>
      <c r="I192" s="31"/>
      <c r="J192" s="31"/>
      <c r="K192" s="31"/>
      <c r="L192" s="31"/>
      <c r="M192" s="31"/>
      <c r="N192" s="7">
        <v>0</v>
      </c>
      <c r="O192" s="32">
        <v>0</v>
      </c>
      <c r="P192" s="32"/>
      <c r="Q192" s="8">
        <v>0</v>
      </c>
      <c r="R192" s="7">
        <v>0</v>
      </c>
      <c r="S192" s="32">
        <v>0</v>
      </c>
      <c r="T192" s="32"/>
      <c r="U192" s="33">
        <v>0</v>
      </c>
      <c r="V192" s="33"/>
      <c r="W192" s="32">
        <v>0</v>
      </c>
      <c r="X192" s="32"/>
      <c r="Y192" s="32">
        <v>0</v>
      </c>
      <c r="Z192" s="32"/>
      <c r="AA192" s="34">
        <v>0</v>
      </c>
      <c r="AB192" s="34"/>
      <c r="AC192" s="2"/>
      <c r="AD192" s="1"/>
    </row>
    <row r="193" spans="1:30" ht="12.75">
      <c r="A193" s="1"/>
      <c r="B193" s="30" t="s">
        <v>225</v>
      </c>
      <c r="C193" s="30"/>
      <c r="D193" s="30"/>
      <c r="E193" s="30"/>
      <c r="F193" s="30"/>
      <c r="G193" s="30"/>
      <c r="H193" s="31" t="s">
        <v>226</v>
      </c>
      <c r="I193" s="31"/>
      <c r="J193" s="31"/>
      <c r="K193" s="31"/>
      <c r="L193" s="31"/>
      <c r="M193" s="31"/>
      <c r="N193" s="7">
        <v>2698.45</v>
      </c>
      <c r="O193" s="32">
        <v>0</v>
      </c>
      <c r="P193" s="32"/>
      <c r="Q193" s="8">
        <v>805.4</v>
      </c>
      <c r="R193" s="7">
        <v>1853.05</v>
      </c>
      <c r="S193" s="32">
        <v>40</v>
      </c>
      <c r="T193" s="32"/>
      <c r="U193" s="33">
        <v>0</v>
      </c>
      <c r="V193" s="33"/>
      <c r="W193" s="32">
        <v>0</v>
      </c>
      <c r="X193" s="32"/>
      <c r="Y193" s="32">
        <v>0</v>
      </c>
      <c r="Z193" s="32"/>
      <c r="AA193" s="34">
        <v>0</v>
      </c>
      <c r="AB193" s="34"/>
      <c r="AC193" s="2"/>
      <c r="AD193" s="1"/>
    </row>
    <row r="194" spans="1:30" ht="12.75">
      <c r="A194" s="1"/>
      <c r="B194" s="30" t="s">
        <v>227</v>
      </c>
      <c r="C194" s="30"/>
      <c r="D194" s="30"/>
      <c r="E194" s="30"/>
      <c r="F194" s="30"/>
      <c r="G194" s="30"/>
      <c r="H194" s="31" t="s">
        <v>228</v>
      </c>
      <c r="I194" s="31"/>
      <c r="J194" s="31"/>
      <c r="K194" s="31"/>
      <c r="L194" s="31"/>
      <c r="M194" s="31"/>
      <c r="N194" s="7">
        <v>1458.45</v>
      </c>
      <c r="O194" s="32">
        <v>0</v>
      </c>
      <c r="P194" s="32"/>
      <c r="Q194" s="8">
        <v>605.4</v>
      </c>
      <c r="R194" s="7">
        <v>853.05</v>
      </c>
      <c r="S194" s="32">
        <v>0</v>
      </c>
      <c r="T194" s="32"/>
      <c r="U194" s="33">
        <v>0</v>
      </c>
      <c r="V194" s="33"/>
      <c r="W194" s="32">
        <v>0</v>
      </c>
      <c r="X194" s="32"/>
      <c r="Y194" s="32">
        <v>0</v>
      </c>
      <c r="Z194" s="32"/>
      <c r="AA194" s="34">
        <v>0</v>
      </c>
      <c r="AB194" s="34"/>
      <c r="AC194" s="2"/>
      <c r="AD194" s="1"/>
    </row>
    <row r="195" spans="1:30" ht="12.75">
      <c r="A195" s="1"/>
      <c r="B195" s="30" t="s">
        <v>229</v>
      </c>
      <c r="C195" s="30"/>
      <c r="D195" s="30"/>
      <c r="E195" s="30"/>
      <c r="F195" s="30"/>
      <c r="G195" s="30"/>
      <c r="H195" s="30" t="s">
        <v>230</v>
      </c>
      <c r="I195" s="30"/>
      <c r="J195" s="30"/>
      <c r="K195" s="30"/>
      <c r="L195" s="30"/>
      <c r="M195" s="30"/>
      <c r="N195" s="9">
        <v>1240</v>
      </c>
      <c r="O195" s="34">
        <v>0</v>
      </c>
      <c r="P195" s="34"/>
      <c r="Q195" s="9">
        <v>200</v>
      </c>
      <c r="R195" s="9">
        <v>1000</v>
      </c>
      <c r="S195" s="34">
        <v>40</v>
      </c>
      <c r="T195" s="34"/>
      <c r="U195" s="34">
        <v>0</v>
      </c>
      <c r="V195" s="34"/>
      <c r="W195" s="34">
        <v>0</v>
      </c>
      <c r="X195" s="34"/>
      <c r="Y195" s="34">
        <v>0</v>
      </c>
      <c r="Z195" s="34"/>
      <c r="AA195" s="34">
        <v>0</v>
      </c>
      <c r="AB195" s="34"/>
      <c r="AC195" s="2"/>
      <c r="AD195" s="1"/>
    </row>
    <row r="196" spans="1:30" ht="10.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1"/>
    </row>
    <row r="197" spans="1:30" ht="13.5" customHeight="1">
      <c r="A197" s="1"/>
      <c r="B197" s="1"/>
      <c r="C197" s="1"/>
      <c r="D197" s="1"/>
      <c r="E197" s="37" t="s">
        <v>233</v>
      </c>
      <c r="F197" s="13"/>
      <c r="G197" s="13"/>
      <c r="H197" s="13"/>
      <c r="I197" s="13"/>
      <c r="J197" s="13"/>
      <c r="K197" s="1"/>
      <c r="L197" s="13"/>
      <c r="M197" s="13"/>
      <c r="N197" s="13"/>
      <c r="O197" s="13"/>
      <c r="P197" s="13"/>
      <c r="Q197" s="13"/>
      <c r="R197" s="13"/>
      <c r="S197" s="13"/>
      <c r="T197" s="13"/>
      <c r="U197" s="13"/>
      <c r="V197" s="13"/>
      <c r="W197" s="13"/>
      <c r="X197" s="13"/>
      <c r="Y197" s="13"/>
      <c r="Z197" s="13"/>
      <c r="AA197" s="13"/>
      <c r="AB197" s="1"/>
      <c r="AC197" s="1"/>
      <c r="AD197" s="1"/>
    </row>
    <row r="198" spans="9:13" ht="12.75">
      <c r="I198" s="38" t="s">
        <v>235</v>
      </c>
      <c r="J198" s="39"/>
      <c r="K198" s="39"/>
      <c r="L198" s="39"/>
      <c r="M198" s="39"/>
    </row>
    <row r="199" spans="9:13" ht="12.75">
      <c r="I199" s="38"/>
      <c r="J199" s="39"/>
      <c r="K199" s="39"/>
      <c r="L199" s="39"/>
      <c r="M199" s="39"/>
    </row>
    <row r="200" spans="9:23" ht="12.75">
      <c r="I200" s="38" t="s">
        <v>236</v>
      </c>
      <c r="J200" s="39"/>
      <c r="K200" s="39"/>
      <c r="L200" s="39"/>
      <c r="M200" s="39"/>
      <c r="Q200" s="38" t="s">
        <v>237</v>
      </c>
      <c r="R200" s="39"/>
      <c r="S200" s="39"/>
      <c r="T200" s="39"/>
      <c r="U200" s="39"/>
      <c r="V200" s="39"/>
      <c r="W200" s="39"/>
    </row>
    <row r="201" spans="9:23" ht="12.75">
      <c r="I201" s="38" t="s">
        <v>239</v>
      </c>
      <c r="J201" s="39"/>
      <c r="K201" s="39"/>
      <c r="L201" s="39"/>
      <c r="M201" s="39"/>
      <c r="Q201" s="38" t="s">
        <v>238</v>
      </c>
      <c r="R201" s="39"/>
      <c r="S201" s="39"/>
      <c r="T201" s="39"/>
      <c r="U201" s="39"/>
      <c r="V201" s="39"/>
      <c r="W201" s="39"/>
    </row>
  </sheetData>
  <sheetProtection/>
  <mergeCells count="1485">
    <mergeCell ref="I201:M201"/>
    <mergeCell ref="Q200:W200"/>
    <mergeCell ref="Q201:W201"/>
    <mergeCell ref="I3:L3"/>
    <mergeCell ref="R4:Z4"/>
    <mergeCell ref="I198:M198"/>
    <mergeCell ref="I199:M199"/>
    <mergeCell ref="I200:M200"/>
    <mergeCell ref="Y195:Z195"/>
    <mergeCell ref="W195:X195"/>
    <mergeCell ref="AA195:AB195"/>
    <mergeCell ref="E197:J197"/>
    <mergeCell ref="L197:O197"/>
    <mergeCell ref="P197:U197"/>
    <mergeCell ref="V197:AA197"/>
    <mergeCell ref="B195:G195"/>
    <mergeCell ref="H195:M195"/>
    <mergeCell ref="O195:P195"/>
    <mergeCell ref="S195:T195"/>
    <mergeCell ref="U195:V195"/>
    <mergeCell ref="Y193:Z193"/>
    <mergeCell ref="AA193:AB193"/>
    <mergeCell ref="B194:G194"/>
    <mergeCell ref="H194:M194"/>
    <mergeCell ref="O194:P194"/>
    <mergeCell ref="S194:T194"/>
    <mergeCell ref="U194:V194"/>
    <mergeCell ref="W194:X194"/>
    <mergeCell ref="Y194:Z194"/>
    <mergeCell ref="AA194:AB194"/>
    <mergeCell ref="B193:G193"/>
    <mergeCell ref="H193:M193"/>
    <mergeCell ref="O193:P193"/>
    <mergeCell ref="S193:T193"/>
    <mergeCell ref="U193:V193"/>
    <mergeCell ref="W193:X193"/>
    <mergeCell ref="Y191:Z191"/>
    <mergeCell ref="AA191:AB191"/>
    <mergeCell ref="B192:G192"/>
    <mergeCell ref="H192:M192"/>
    <mergeCell ref="O192:P192"/>
    <mergeCell ref="S192:T192"/>
    <mergeCell ref="U192:V192"/>
    <mergeCell ref="W192:X192"/>
    <mergeCell ref="Y192:Z192"/>
    <mergeCell ref="AA192:AB192"/>
    <mergeCell ref="B191:G191"/>
    <mergeCell ref="H191:M191"/>
    <mergeCell ref="O191:P191"/>
    <mergeCell ref="S191:T191"/>
    <mergeCell ref="U191:V191"/>
    <mergeCell ref="W191:X191"/>
    <mergeCell ref="Y189:Z189"/>
    <mergeCell ref="AA189:AB189"/>
    <mergeCell ref="B190:G190"/>
    <mergeCell ref="H190:M190"/>
    <mergeCell ref="O190:P190"/>
    <mergeCell ref="S190:T190"/>
    <mergeCell ref="U190:V190"/>
    <mergeCell ref="W190:X190"/>
    <mergeCell ref="Y190:Z190"/>
    <mergeCell ref="AA190:AB190"/>
    <mergeCell ref="B189:G189"/>
    <mergeCell ref="H189:M189"/>
    <mergeCell ref="O189:P189"/>
    <mergeCell ref="S189:T189"/>
    <mergeCell ref="U189:V189"/>
    <mergeCell ref="W189:X189"/>
    <mergeCell ref="Y187:Z187"/>
    <mergeCell ref="AA187:AB187"/>
    <mergeCell ref="B188:G188"/>
    <mergeCell ref="H188:M188"/>
    <mergeCell ref="O188:P188"/>
    <mergeCell ref="S188:T188"/>
    <mergeCell ref="U188:V188"/>
    <mergeCell ref="W188:X188"/>
    <mergeCell ref="Y188:Z188"/>
    <mergeCell ref="AA188:AB188"/>
    <mergeCell ref="B187:G187"/>
    <mergeCell ref="H187:M187"/>
    <mergeCell ref="O187:P187"/>
    <mergeCell ref="S187:T187"/>
    <mergeCell ref="U187:V187"/>
    <mergeCell ref="W187:X187"/>
    <mergeCell ref="Y185:Z185"/>
    <mergeCell ref="AA185:AB185"/>
    <mergeCell ref="B186:G186"/>
    <mergeCell ref="H186:M186"/>
    <mergeCell ref="O186:P186"/>
    <mergeCell ref="S186:T186"/>
    <mergeCell ref="U186:V186"/>
    <mergeCell ref="W186:X186"/>
    <mergeCell ref="Y186:Z186"/>
    <mergeCell ref="AA186:AB186"/>
    <mergeCell ref="B185:G185"/>
    <mergeCell ref="H185:M185"/>
    <mergeCell ref="O185:P185"/>
    <mergeCell ref="S185:T185"/>
    <mergeCell ref="U185:V185"/>
    <mergeCell ref="W185:X185"/>
    <mergeCell ref="Y183:Z183"/>
    <mergeCell ref="AA183:AB183"/>
    <mergeCell ref="B184:G184"/>
    <mergeCell ref="H184:M184"/>
    <mergeCell ref="O184:P184"/>
    <mergeCell ref="S184:T184"/>
    <mergeCell ref="U184:V184"/>
    <mergeCell ref="W184:X184"/>
    <mergeCell ref="Y184:Z184"/>
    <mergeCell ref="AA184:AB184"/>
    <mergeCell ref="B183:G183"/>
    <mergeCell ref="H183:M183"/>
    <mergeCell ref="O183:P183"/>
    <mergeCell ref="S183:T183"/>
    <mergeCell ref="U183:V183"/>
    <mergeCell ref="W183:X183"/>
    <mergeCell ref="Y181:Z181"/>
    <mergeCell ref="AA181:AB181"/>
    <mergeCell ref="B182:G182"/>
    <mergeCell ref="H182:M182"/>
    <mergeCell ref="O182:P182"/>
    <mergeCell ref="S182:T182"/>
    <mergeCell ref="U182:V182"/>
    <mergeCell ref="W182:X182"/>
    <mergeCell ref="Y182:Z182"/>
    <mergeCell ref="AA182:AB182"/>
    <mergeCell ref="B181:G181"/>
    <mergeCell ref="H181:M181"/>
    <mergeCell ref="O181:P181"/>
    <mergeCell ref="S181:T181"/>
    <mergeCell ref="U181:V181"/>
    <mergeCell ref="W181:X181"/>
    <mergeCell ref="Y179:Z179"/>
    <mergeCell ref="AA179:AB179"/>
    <mergeCell ref="B180:G180"/>
    <mergeCell ref="H180:M180"/>
    <mergeCell ref="O180:P180"/>
    <mergeCell ref="S180:T180"/>
    <mergeCell ref="U180:V180"/>
    <mergeCell ref="W180:X180"/>
    <mergeCell ref="Y180:Z180"/>
    <mergeCell ref="AA180:AB180"/>
    <mergeCell ref="B179:G179"/>
    <mergeCell ref="H179:M179"/>
    <mergeCell ref="O179:P179"/>
    <mergeCell ref="S179:T179"/>
    <mergeCell ref="U179:V179"/>
    <mergeCell ref="W179:X179"/>
    <mergeCell ref="Y177:Z177"/>
    <mergeCell ref="AA177:AB177"/>
    <mergeCell ref="B178:G178"/>
    <mergeCell ref="H178:M178"/>
    <mergeCell ref="O178:P178"/>
    <mergeCell ref="S178:T178"/>
    <mergeCell ref="U178:V178"/>
    <mergeCell ref="W178:X178"/>
    <mergeCell ref="Y178:Z178"/>
    <mergeCell ref="AA178:AB178"/>
    <mergeCell ref="B177:G177"/>
    <mergeCell ref="H177:M177"/>
    <mergeCell ref="O177:P177"/>
    <mergeCell ref="S177:T177"/>
    <mergeCell ref="U177:V177"/>
    <mergeCell ref="W177:X177"/>
    <mergeCell ref="Y175:Z175"/>
    <mergeCell ref="AA175:AB175"/>
    <mergeCell ref="B176:G176"/>
    <mergeCell ref="H176:M176"/>
    <mergeCell ref="O176:P176"/>
    <mergeCell ref="S176:T176"/>
    <mergeCell ref="U176:V176"/>
    <mergeCell ref="W176:X176"/>
    <mergeCell ref="Y176:Z176"/>
    <mergeCell ref="AA176:AB176"/>
    <mergeCell ref="B175:G175"/>
    <mergeCell ref="H175:M175"/>
    <mergeCell ref="O175:P175"/>
    <mergeCell ref="S175:T175"/>
    <mergeCell ref="U175:V175"/>
    <mergeCell ref="W175:X175"/>
    <mergeCell ref="Y173:Z173"/>
    <mergeCell ref="AA173:AB173"/>
    <mergeCell ref="B174:G174"/>
    <mergeCell ref="H174:M174"/>
    <mergeCell ref="O174:P174"/>
    <mergeCell ref="S174:T174"/>
    <mergeCell ref="U174:V174"/>
    <mergeCell ref="W174:X174"/>
    <mergeCell ref="Y174:Z174"/>
    <mergeCell ref="AA174:AB174"/>
    <mergeCell ref="B173:G173"/>
    <mergeCell ref="H173:M173"/>
    <mergeCell ref="O173:P173"/>
    <mergeCell ref="S173:T173"/>
    <mergeCell ref="U173:V173"/>
    <mergeCell ref="W173:X173"/>
    <mergeCell ref="Y171:Z171"/>
    <mergeCell ref="AA171:AB171"/>
    <mergeCell ref="B172:G172"/>
    <mergeCell ref="H172:M172"/>
    <mergeCell ref="O172:P172"/>
    <mergeCell ref="S172:T172"/>
    <mergeCell ref="U172:V172"/>
    <mergeCell ref="W172:X172"/>
    <mergeCell ref="Y172:Z172"/>
    <mergeCell ref="AA172:AB172"/>
    <mergeCell ref="B171:G171"/>
    <mergeCell ref="H171:M171"/>
    <mergeCell ref="O171:P171"/>
    <mergeCell ref="S171:T171"/>
    <mergeCell ref="U171:V171"/>
    <mergeCell ref="W171:X171"/>
    <mergeCell ref="Y169:Z169"/>
    <mergeCell ref="AA169:AB169"/>
    <mergeCell ref="B170:G170"/>
    <mergeCell ref="H170:M170"/>
    <mergeCell ref="O170:P170"/>
    <mergeCell ref="S170:T170"/>
    <mergeCell ref="U170:V170"/>
    <mergeCell ref="W170:X170"/>
    <mergeCell ref="Y170:Z170"/>
    <mergeCell ref="AA170:AB170"/>
    <mergeCell ref="B169:G169"/>
    <mergeCell ref="H169:M169"/>
    <mergeCell ref="O169:P169"/>
    <mergeCell ref="S169:T169"/>
    <mergeCell ref="U169:V169"/>
    <mergeCell ref="W169:X169"/>
    <mergeCell ref="Y167:Z167"/>
    <mergeCell ref="AA167:AB167"/>
    <mergeCell ref="B168:G168"/>
    <mergeCell ref="H168:M168"/>
    <mergeCell ref="O168:P168"/>
    <mergeCell ref="S168:T168"/>
    <mergeCell ref="U168:V168"/>
    <mergeCell ref="W168:X168"/>
    <mergeCell ref="Y168:Z168"/>
    <mergeCell ref="AA168:AB168"/>
    <mergeCell ref="B167:G167"/>
    <mergeCell ref="H167:M167"/>
    <mergeCell ref="O167:P167"/>
    <mergeCell ref="S167:T167"/>
    <mergeCell ref="U167:V167"/>
    <mergeCell ref="W167:X167"/>
    <mergeCell ref="Y165:Z165"/>
    <mergeCell ref="AA165:AB165"/>
    <mergeCell ref="B166:G166"/>
    <mergeCell ref="H166:M166"/>
    <mergeCell ref="O166:P166"/>
    <mergeCell ref="S166:T166"/>
    <mergeCell ref="U166:V166"/>
    <mergeCell ref="W166:X166"/>
    <mergeCell ref="Y166:Z166"/>
    <mergeCell ref="AA166:AB166"/>
    <mergeCell ref="B165:G165"/>
    <mergeCell ref="H165:M165"/>
    <mergeCell ref="O165:P165"/>
    <mergeCell ref="S165:T165"/>
    <mergeCell ref="U165:V165"/>
    <mergeCell ref="W165:X165"/>
    <mergeCell ref="Y163:Z163"/>
    <mergeCell ref="AA163:AB163"/>
    <mergeCell ref="B164:G164"/>
    <mergeCell ref="H164:M164"/>
    <mergeCell ref="O164:P164"/>
    <mergeCell ref="S164:T164"/>
    <mergeCell ref="U164:V164"/>
    <mergeCell ref="W164:X164"/>
    <mergeCell ref="Y164:Z164"/>
    <mergeCell ref="AA164:AB164"/>
    <mergeCell ref="B163:G163"/>
    <mergeCell ref="H163:M163"/>
    <mergeCell ref="O163:P163"/>
    <mergeCell ref="S163:T163"/>
    <mergeCell ref="U163:V163"/>
    <mergeCell ref="W163:X163"/>
    <mergeCell ref="Y161:Z161"/>
    <mergeCell ref="AA161:AB161"/>
    <mergeCell ref="B162:G162"/>
    <mergeCell ref="H162:M162"/>
    <mergeCell ref="O162:P162"/>
    <mergeCell ref="S162:T162"/>
    <mergeCell ref="U162:V162"/>
    <mergeCell ref="W162:X162"/>
    <mergeCell ref="Y162:Z162"/>
    <mergeCell ref="AA162:AB162"/>
    <mergeCell ref="B161:G161"/>
    <mergeCell ref="H161:M161"/>
    <mergeCell ref="O161:P161"/>
    <mergeCell ref="S161:T161"/>
    <mergeCell ref="U161:V161"/>
    <mergeCell ref="W161:X161"/>
    <mergeCell ref="Y159:Z159"/>
    <mergeCell ref="AA159:AB159"/>
    <mergeCell ref="B160:G160"/>
    <mergeCell ref="H160:M160"/>
    <mergeCell ref="O160:P160"/>
    <mergeCell ref="S160:T160"/>
    <mergeCell ref="U160:V160"/>
    <mergeCell ref="W160:X160"/>
    <mergeCell ref="Y160:Z160"/>
    <mergeCell ref="AA160:AB160"/>
    <mergeCell ref="B159:G159"/>
    <mergeCell ref="H159:M159"/>
    <mergeCell ref="O159:P159"/>
    <mergeCell ref="S159:T159"/>
    <mergeCell ref="U159:V159"/>
    <mergeCell ref="W159:X159"/>
    <mergeCell ref="Y157:Z157"/>
    <mergeCell ref="AA157:AB157"/>
    <mergeCell ref="B158:G158"/>
    <mergeCell ref="H158:M158"/>
    <mergeCell ref="O158:P158"/>
    <mergeCell ref="S158:T158"/>
    <mergeCell ref="U158:V158"/>
    <mergeCell ref="W158:X158"/>
    <mergeCell ref="Y158:Z158"/>
    <mergeCell ref="AA158:AB158"/>
    <mergeCell ref="B157:G157"/>
    <mergeCell ref="H157:M157"/>
    <mergeCell ref="O157:P157"/>
    <mergeCell ref="S157:T157"/>
    <mergeCell ref="U157:V157"/>
    <mergeCell ref="W157:X157"/>
    <mergeCell ref="Y155:Z155"/>
    <mergeCell ref="AA155:AB155"/>
    <mergeCell ref="B156:G156"/>
    <mergeCell ref="H156:M156"/>
    <mergeCell ref="O156:P156"/>
    <mergeCell ref="S156:T156"/>
    <mergeCell ref="U156:V156"/>
    <mergeCell ref="W156:X156"/>
    <mergeCell ref="Y156:Z156"/>
    <mergeCell ref="AA156:AB156"/>
    <mergeCell ref="B155:G155"/>
    <mergeCell ref="H155:M155"/>
    <mergeCell ref="O155:P155"/>
    <mergeCell ref="S155:T155"/>
    <mergeCell ref="U155:V155"/>
    <mergeCell ref="W155:X155"/>
    <mergeCell ref="Y153:Z153"/>
    <mergeCell ref="AA153:AB153"/>
    <mergeCell ref="B154:G154"/>
    <mergeCell ref="H154:M154"/>
    <mergeCell ref="O154:P154"/>
    <mergeCell ref="S154:T154"/>
    <mergeCell ref="U154:V154"/>
    <mergeCell ref="W154:X154"/>
    <mergeCell ref="Y154:Z154"/>
    <mergeCell ref="AA154:AB154"/>
    <mergeCell ref="B153:G153"/>
    <mergeCell ref="H153:M153"/>
    <mergeCell ref="O153:P153"/>
    <mergeCell ref="S153:T153"/>
    <mergeCell ref="U153:V153"/>
    <mergeCell ref="W153:X153"/>
    <mergeCell ref="Y151:Z151"/>
    <mergeCell ref="AA151:AB151"/>
    <mergeCell ref="B152:G152"/>
    <mergeCell ref="H152:M152"/>
    <mergeCell ref="O152:P152"/>
    <mergeCell ref="S152:T152"/>
    <mergeCell ref="U152:V152"/>
    <mergeCell ref="W152:X152"/>
    <mergeCell ref="Y152:Z152"/>
    <mergeCell ref="AA152:AB152"/>
    <mergeCell ref="B151:G151"/>
    <mergeCell ref="H151:M151"/>
    <mergeCell ref="O151:P151"/>
    <mergeCell ref="S151:T151"/>
    <mergeCell ref="U151:V151"/>
    <mergeCell ref="W151:X151"/>
    <mergeCell ref="Y149:Z149"/>
    <mergeCell ref="AA149:AB149"/>
    <mergeCell ref="B150:G150"/>
    <mergeCell ref="H150:M150"/>
    <mergeCell ref="O150:P150"/>
    <mergeCell ref="S150:T150"/>
    <mergeCell ref="U150:V150"/>
    <mergeCell ref="W150:X150"/>
    <mergeCell ref="Y150:Z150"/>
    <mergeCell ref="AA150:AB150"/>
    <mergeCell ref="B149:G149"/>
    <mergeCell ref="H149:M149"/>
    <mergeCell ref="O149:P149"/>
    <mergeCell ref="S149:T149"/>
    <mergeCell ref="U149:V149"/>
    <mergeCell ref="W149:X149"/>
    <mergeCell ref="Y147:Z147"/>
    <mergeCell ref="AA147:AB147"/>
    <mergeCell ref="B148:G148"/>
    <mergeCell ref="H148:M148"/>
    <mergeCell ref="O148:P148"/>
    <mergeCell ref="S148:T148"/>
    <mergeCell ref="U148:V148"/>
    <mergeCell ref="W148:X148"/>
    <mergeCell ref="Y148:Z148"/>
    <mergeCell ref="AA148:AB148"/>
    <mergeCell ref="B147:G147"/>
    <mergeCell ref="H147:M147"/>
    <mergeCell ref="O147:P147"/>
    <mergeCell ref="S147:T147"/>
    <mergeCell ref="U147:V147"/>
    <mergeCell ref="W147:X147"/>
    <mergeCell ref="Y145:Z145"/>
    <mergeCell ref="AA145:AB145"/>
    <mergeCell ref="B146:G146"/>
    <mergeCell ref="H146:M146"/>
    <mergeCell ref="O146:P146"/>
    <mergeCell ref="S146:T146"/>
    <mergeCell ref="U146:V146"/>
    <mergeCell ref="W146:X146"/>
    <mergeCell ref="Y146:Z146"/>
    <mergeCell ref="AA146:AB146"/>
    <mergeCell ref="B145:G145"/>
    <mergeCell ref="H145:M145"/>
    <mergeCell ref="O145:P145"/>
    <mergeCell ref="S145:T145"/>
    <mergeCell ref="U145:V145"/>
    <mergeCell ref="W145:X145"/>
    <mergeCell ref="Y143:Z143"/>
    <mergeCell ref="AA143:AB143"/>
    <mergeCell ref="B144:G144"/>
    <mergeCell ref="H144:M144"/>
    <mergeCell ref="O144:P144"/>
    <mergeCell ref="S144:T144"/>
    <mergeCell ref="U144:V144"/>
    <mergeCell ref="W144:X144"/>
    <mergeCell ref="Y144:Z144"/>
    <mergeCell ref="AA144:AB144"/>
    <mergeCell ref="B143:G143"/>
    <mergeCell ref="H143:M143"/>
    <mergeCell ref="O143:P143"/>
    <mergeCell ref="S143:T143"/>
    <mergeCell ref="U143:V143"/>
    <mergeCell ref="W143:X143"/>
    <mergeCell ref="Y141:Z141"/>
    <mergeCell ref="AA141:AB141"/>
    <mergeCell ref="B142:G142"/>
    <mergeCell ref="H142:M142"/>
    <mergeCell ref="O142:P142"/>
    <mergeCell ref="S142:T142"/>
    <mergeCell ref="U142:V142"/>
    <mergeCell ref="W142:X142"/>
    <mergeCell ref="Y142:Z142"/>
    <mergeCell ref="AA142:AB142"/>
    <mergeCell ref="B141:G141"/>
    <mergeCell ref="H141:M141"/>
    <mergeCell ref="O141:P141"/>
    <mergeCell ref="S141:T141"/>
    <mergeCell ref="U141:V141"/>
    <mergeCell ref="W141:X141"/>
    <mergeCell ref="Y139:Z139"/>
    <mergeCell ref="AA139:AB139"/>
    <mergeCell ref="B140:G140"/>
    <mergeCell ref="H140:M140"/>
    <mergeCell ref="O140:P140"/>
    <mergeCell ref="S140:T140"/>
    <mergeCell ref="U140:V140"/>
    <mergeCell ref="W140:X140"/>
    <mergeCell ref="Y140:Z140"/>
    <mergeCell ref="AA140:AB140"/>
    <mergeCell ref="B139:G139"/>
    <mergeCell ref="H139:M139"/>
    <mergeCell ref="O139:P139"/>
    <mergeCell ref="S139:T139"/>
    <mergeCell ref="U139:V139"/>
    <mergeCell ref="W139:X139"/>
    <mergeCell ref="Y137:Z137"/>
    <mergeCell ref="AA137:AB137"/>
    <mergeCell ref="B138:G138"/>
    <mergeCell ref="H138:M138"/>
    <mergeCell ref="O138:P138"/>
    <mergeCell ref="S138:T138"/>
    <mergeCell ref="U138:V138"/>
    <mergeCell ref="W138:X138"/>
    <mergeCell ref="Y138:Z138"/>
    <mergeCell ref="AA138:AB138"/>
    <mergeCell ref="B137:G137"/>
    <mergeCell ref="H137:M137"/>
    <mergeCell ref="O137:P137"/>
    <mergeCell ref="S137:T137"/>
    <mergeCell ref="U137:V137"/>
    <mergeCell ref="W137:X137"/>
    <mergeCell ref="Y135:Z135"/>
    <mergeCell ref="AA135:AB135"/>
    <mergeCell ref="B136:G136"/>
    <mergeCell ref="H136:M136"/>
    <mergeCell ref="O136:P136"/>
    <mergeCell ref="S136:T136"/>
    <mergeCell ref="U136:V136"/>
    <mergeCell ref="W136:X136"/>
    <mergeCell ref="Y136:Z136"/>
    <mergeCell ref="AA136:AB136"/>
    <mergeCell ref="B135:G135"/>
    <mergeCell ref="H135:M135"/>
    <mergeCell ref="O135:P135"/>
    <mergeCell ref="S135:T135"/>
    <mergeCell ref="U135:V135"/>
    <mergeCell ref="W135:X135"/>
    <mergeCell ref="Y133:Z133"/>
    <mergeCell ref="AA133:AB133"/>
    <mergeCell ref="B134:G134"/>
    <mergeCell ref="H134:M134"/>
    <mergeCell ref="O134:P134"/>
    <mergeCell ref="S134:T134"/>
    <mergeCell ref="U134:V134"/>
    <mergeCell ref="W134:X134"/>
    <mergeCell ref="Y134:Z134"/>
    <mergeCell ref="AA134:AB134"/>
    <mergeCell ref="B133:G133"/>
    <mergeCell ref="H133:M133"/>
    <mergeCell ref="O133:P133"/>
    <mergeCell ref="S133:T133"/>
    <mergeCell ref="U133:V133"/>
    <mergeCell ref="W133:X133"/>
    <mergeCell ref="Y131:Z131"/>
    <mergeCell ref="AA131:AB131"/>
    <mergeCell ref="B132:G132"/>
    <mergeCell ref="H132:M132"/>
    <mergeCell ref="O132:P132"/>
    <mergeCell ref="S132:T132"/>
    <mergeCell ref="U132:V132"/>
    <mergeCell ref="W132:X132"/>
    <mergeCell ref="Y132:Z132"/>
    <mergeCell ref="AA132:AB132"/>
    <mergeCell ref="B131:G131"/>
    <mergeCell ref="H131:M131"/>
    <mergeCell ref="O131:P131"/>
    <mergeCell ref="S131:T131"/>
    <mergeCell ref="U131:V131"/>
    <mergeCell ref="W131:X131"/>
    <mergeCell ref="Y129:Z129"/>
    <mergeCell ref="AA129:AB129"/>
    <mergeCell ref="B130:G130"/>
    <mergeCell ref="H130:M130"/>
    <mergeCell ref="O130:P130"/>
    <mergeCell ref="S130:T130"/>
    <mergeCell ref="U130:V130"/>
    <mergeCell ref="W130:X130"/>
    <mergeCell ref="Y130:Z130"/>
    <mergeCell ref="AA130:AB130"/>
    <mergeCell ref="B129:G129"/>
    <mergeCell ref="H129:M129"/>
    <mergeCell ref="O129:P129"/>
    <mergeCell ref="S129:T129"/>
    <mergeCell ref="U129:V129"/>
    <mergeCell ref="W129:X129"/>
    <mergeCell ref="Y127:Z127"/>
    <mergeCell ref="AA127:AB127"/>
    <mergeCell ref="B128:G128"/>
    <mergeCell ref="H128:M128"/>
    <mergeCell ref="O128:P128"/>
    <mergeCell ref="S128:T128"/>
    <mergeCell ref="U128:V128"/>
    <mergeCell ref="W128:X128"/>
    <mergeCell ref="Y128:Z128"/>
    <mergeCell ref="AA128:AB128"/>
    <mergeCell ref="B127:G127"/>
    <mergeCell ref="H127:M127"/>
    <mergeCell ref="O127:P127"/>
    <mergeCell ref="S127:T127"/>
    <mergeCell ref="U127:V127"/>
    <mergeCell ref="W127:X127"/>
    <mergeCell ref="Y125:Z125"/>
    <mergeCell ref="AA125:AB125"/>
    <mergeCell ref="B126:G126"/>
    <mergeCell ref="H126:M126"/>
    <mergeCell ref="O126:P126"/>
    <mergeCell ref="S126:T126"/>
    <mergeCell ref="U126:V126"/>
    <mergeCell ref="W126:X126"/>
    <mergeCell ref="Y126:Z126"/>
    <mergeCell ref="AA126:AB126"/>
    <mergeCell ref="B125:G125"/>
    <mergeCell ref="H125:M125"/>
    <mergeCell ref="O125:P125"/>
    <mergeCell ref="S125:T125"/>
    <mergeCell ref="U125:V125"/>
    <mergeCell ref="W125:X125"/>
    <mergeCell ref="Y123:Z123"/>
    <mergeCell ref="AA123:AB123"/>
    <mergeCell ref="B124:G124"/>
    <mergeCell ref="H124:M124"/>
    <mergeCell ref="O124:P124"/>
    <mergeCell ref="S124:T124"/>
    <mergeCell ref="U124:V124"/>
    <mergeCell ref="W124:X124"/>
    <mergeCell ref="Y124:Z124"/>
    <mergeCell ref="AA124:AB124"/>
    <mergeCell ref="B123:G123"/>
    <mergeCell ref="H123:M123"/>
    <mergeCell ref="O123:P123"/>
    <mergeCell ref="S123:T123"/>
    <mergeCell ref="U123:V123"/>
    <mergeCell ref="W123:X123"/>
    <mergeCell ref="Y121:Z121"/>
    <mergeCell ref="AA121:AB121"/>
    <mergeCell ref="B122:G122"/>
    <mergeCell ref="H122:M122"/>
    <mergeCell ref="O122:P122"/>
    <mergeCell ref="S122:T122"/>
    <mergeCell ref="U122:V122"/>
    <mergeCell ref="W122:X122"/>
    <mergeCell ref="Y122:Z122"/>
    <mergeCell ref="AA122:AB122"/>
    <mergeCell ref="B121:G121"/>
    <mergeCell ref="H121:M121"/>
    <mergeCell ref="O121:P121"/>
    <mergeCell ref="S121:T121"/>
    <mergeCell ref="U121:V121"/>
    <mergeCell ref="W121:X121"/>
    <mergeCell ref="Y119:Z119"/>
    <mergeCell ref="AA119:AB119"/>
    <mergeCell ref="B120:G120"/>
    <mergeCell ref="H120:M120"/>
    <mergeCell ref="O120:P120"/>
    <mergeCell ref="S120:T120"/>
    <mergeCell ref="U120:V120"/>
    <mergeCell ref="W120:X120"/>
    <mergeCell ref="Y120:Z120"/>
    <mergeCell ref="AA120:AB120"/>
    <mergeCell ref="B119:G119"/>
    <mergeCell ref="H119:M119"/>
    <mergeCell ref="O119:P119"/>
    <mergeCell ref="S119:T119"/>
    <mergeCell ref="U119:V119"/>
    <mergeCell ref="W119:X119"/>
    <mergeCell ref="Y117:Z117"/>
    <mergeCell ref="AA117:AB117"/>
    <mergeCell ref="B118:G118"/>
    <mergeCell ref="H118:M118"/>
    <mergeCell ref="O118:P118"/>
    <mergeCell ref="S118:T118"/>
    <mergeCell ref="U118:V118"/>
    <mergeCell ref="W118:X118"/>
    <mergeCell ref="Y118:Z118"/>
    <mergeCell ref="AA118:AB118"/>
    <mergeCell ref="B117:G117"/>
    <mergeCell ref="H117:M117"/>
    <mergeCell ref="O117:P117"/>
    <mergeCell ref="S117:T117"/>
    <mergeCell ref="U117:V117"/>
    <mergeCell ref="W117:X117"/>
    <mergeCell ref="Y115:Z115"/>
    <mergeCell ref="AA115:AB115"/>
    <mergeCell ref="B116:G116"/>
    <mergeCell ref="H116:M116"/>
    <mergeCell ref="O116:P116"/>
    <mergeCell ref="S116:T116"/>
    <mergeCell ref="U116:V116"/>
    <mergeCell ref="W116:X116"/>
    <mergeCell ref="Y116:Z116"/>
    <mergeCell ref="AA116:AB116"/>
    <mergeCell ref="B115:G115"/>
    <mergeCell ref="H115:M115"/>
    <mergeCell ref="O115:P115"/>
    <mergeCell ref="S115:T115"/>
    <mergeCell ref="U115:V115"/>
    <mergeCell ref="W115:X115"/>
    <mergeCell ref="Y113:Z113"/>
    <mergeCell ref="AA113:AB113"/>
    <mergeCell ref="B114:G114"/>
    <mergeCell ref="H114:M114"/>
    <mergeCell ref="O114:P114"/>
    <mergeCell ref="S114:T114"/>
    <mergeCell ref="U114:V114"/>
    <mergeCell ref="W114:X114"/>
    <mergeCell ref="Y114:Z114"/>
    <mergeCell ref="AA114:AB114"/>
    <mergeCell ref="B113:G113"/>
    <mergeCell ref="H113:M113"/>
    <mergeCell ref="O113:P113"/>
    <mergeCell ref="S113:T113"/>
    <mergeCell ref="U113:V113"/>
    <mergeCell ref="W113:X113"/>
    <mergeCell ref="Y111:Z111"/>
    <mergeCell ref="AA111:AB111"/>
    <mergeCell ref="B112:G112"/>
    <mergeCell ref="H112:M112"/>
    <mergeCell ref="O112:P112"/>
    <mergeCell ref="S112:T112"/>
    <mergeCell ref="U112:V112"/>
    <mergeCell ref="W112:X112"/>
    <mergeCell ref="Y112:Z112"/>
    <mergeCell ref="AA112:AB112"/>
    <mergeCell ref="B111:G111"/>
    <mergeCell ref="H111:M111"/>
    <mergeCell ref="O111:P111"/>
    <mergeCell ref="S111:T111"/>
    <mergeCell ref="U111:V111"/>
    <mergeCell ref="W111:X111"/>
    <mergeCell ref="Y109:Z109"/>
    <mergeCell ref="AA109:AB109"/>
    <mergeCell ref="B110:G110"/>
    <mergeCell ref="H110:M110"/>
    <mergeCell ref="O110:P110"/>
    <mergeCell ref="S110:T110"/>
    <mergeCell ref="U110:V110"/>
    <mergeCell ref="W110:X110"/>
    <mergeCell ref="Y110:Z110"/>
    <mergeCell ref="AA110:AB110"/>
    <mergeCell ref="B109:G109"/>
    <mergeCell ref="H109:M109"/>
    <mergeCell ref="O109:P109"/>
    <mergeCell ref="S109:T109"/>
    <mergeCell ref="U109:V109"/>
    <mergeCell ref="W109:X109"/>
    <mergeCell ref="Y107:Z107"/>
    <mergeCell ref="AA107:AB107"/>
    <mergeCell ref="B108:G108"/>
    <mergeCell ref="H108:M108"/>
    <mergeCell ref="O108:P108"/>
    <mergeCell ref="S108:T108"/>
    <mergeCell ref="U108:V108"/>
    <mergeCell ref="W108:X108"/>
    <mergeCell ref="Y108:Z108"/>
    <mergeCell ref="AA108:AB108"/>
    <mergeCell ref="B107:G107"/>
    <mergeCell ref="H107:M107"/>
    <mergeCell ref="O107:P107"/>
    <mergeCell ref="S107:T107"/>
    <mergeCell ref="U107:V107"/>
    <mergeCell ref="W107:X107"/>
    <mergeCell ref="Y105:Z105"/>
    <mergeCell ref="AA105:AB105"/>
    <mergeCell ref="B106:G106"/>
    <mergeCell ref="H106:M106"/>
    <mergeCell ref="O106:P106"/>
    <mergeCell ref="S106:T106"/>
    <mergeCell ref="U106:V106"/>
    <mergeCell ref="W106:X106"/>
    <mergeCell ref="Y106:Z106"/>
    <mergeCell ref="AA106:AB106"/>
    <mergeCell ref="B105:G105"/>
    <mergeCell ref="H105:M105"/>
    <mergeCell ref="O105:P105"/>
    <mergeCell ref="S105:T105"/>
    <mergeCell ref="U105:V105"/>
    <mergeCell ref="W105:X105"/>
    <mergeCell ref="Y103:Z103"/>
    <mergeCell ref="AA103:AB103"/>
    <mergeCell ref="B104:G104"/>
    <mergeCell ref="H104:M104"/>
    <mergeCell ref="O104:P104"/>
    <mergeCell ref="S104:T104"/>
    <mergeCell ref="U104:V104"/>
    <mergeCell ref="W104:X104"/>
    <mergeCell ref="Y104:Z104"/>
    <mergeCell ref="AA104:AB104"/>
    <mergeCell ref="B103:G103"/>
    <mergeCell ref="H103:M103"/>
    <mergeCell ref="O103:P103"/>
    <mergeCell ref="S103:T103"/>
    <mergeCell ref="U103:V103"/>
    <mergeCell ref="W103:X103"/>
    <mergeCell ref="Y101:Z101"/>
    <mergeCell ref="AA101:AB101"/>
    <mergeCell ref="B102:G102"/>
    <mergeCell ref="H102:M102"/>
    <mergeCell ref="O102:P102"/>
    <mergeCell ref="S102:T102"/>
    <mergeCell ref="U102:V102"/>
    <mergeCell ref="W102:X102"/>
    <mergeCell ref="Y102:Z102"/>
    <mergeCell ref="AA102:AB102"/>
    <mergeCell ref="B101:G101"/>
    <mergeCell ref="H101:M101"/>
    <mergeCell ref="O101:P101"/>
    <mergeCell ref="S101:T101"/>
    <mergeCell ref="U101:V101"/>
    <mergeCell ref="W101:X101"/>
    <mergeCell ref="Y99:Z99"/>
    <mergeCell ref="AA99:AB99"/>
    <mergeCell ref="B100:G100"/>
    <mergeCell ref="H100:M100"/>
    <mergeCell ref="O100:P100"/>
    <mergeCell ref="S100:T100"/>
    <mergeCell ref="U100:V100"/>
    <mergeCell ref="W100:X100"/>
    <mergeCell ref="Y100:Z100"/>
    <mergeCell ref="AA100:AB100"/>
    <mergeCell ref="B99:G99"/>
    <mergeCell ref="H99:M99"/>
    <mergeCell ref="O99:P99"/>
    <mergeCell ref="S99:T99"/>
    <mergeCell ref="U99:V99"/>
    <mergeCell ref="W99:X99"/>
    <mergeCell ref="Y97:Z97"/>
    <mergeCell ref="AA97:AB97"/>
    <mergeCell ref="B98:G98"/>
    <mergeCell ref="H98:M98"/>
    <mergeCell ref="O98:P98"/>
    <mergeCell ref="S98:T98"/>
    <mergeCell ref="U98:V98"/>
    <mergeCell ref="W98:X98"/>
    <mergeCell ref="Y98:Z98"/>
    <mergeCell ref="AA98:AB98"/>
    <mergeCell ref="B97:G97"/>
    <mergeCell ref="H97:M97"/>
    <mergeCell ref="O97:P97"/>
    <mergeCell ref="S97:T97"/>
    <mergeCell ref="U97:V97"/>
    <mergeCell ref="W97:X97"/>
    <mergeCell ref="Y95:Z95"/>
    <mergeCell ref="AA95:AB95"/>
    <mergeCell ref="B96:G96"/>
    <mergeCell ref="H96:M96"/>
    <mergeCell ref="O96:P96"/>
    <mergeCell ref="S96:T96"/>
    <mergeCell ref="U96:V96"/>
    <mergeCell ref="W96:X96"/>
    <mergeCell ref="Y96:Z96"/>
    <mergeCell ref="AA96:AB96"/>
    <mergeCell ref="B95:G95"/>
    <mergeCell ref="H95:M95"/>
    <mergeCell ref="O95:P95"/>
    <mergeCell ref="S95:T95"/>
    <mergeCell ref="U95:V95"/>
    <mergeCell ref="W95:X95"/>
    <mergeCell ref="Y93:Z93"/>
    <mergeCell ref="AA93:AB93"/>
    <mergeCell ref="B94:G94"/>
    <mergeCell ref="H94:M94"/>
    <mergeCell ref="O94:P94"/>
    <mergeCell ref="S94:T94"/>
    <mergeCell ref="U94:V94"/>
    <mergeCell ref="W94:X94"/>
    <mergeCell ref="Y94:Z94"/>
    <mergeCell ref="AA94:AB94"/>
    <mergeCell ref="B93:G93"/>
    <mergeCell ref="H93:M93"/>
    <mergeCell ref="O93:P93"/>
    <mergeCell ref="S93:T93"/>
    <mergeCell ref="U93:V93"/>
    <mergeCell ref="W93:X93"/>
    <mergeCell ref="Y91:Z91"/>
    <mergeCell ref="AA91:AB91"/>
    <mergeCell ref="B92:G92"/>
    <mergeCell ref="H92:M92"/>
    <mergeCell ref="O92:P92"/>
    <mergeCell ref="S92:T92"/>
    <mergeCell ref="U92:V92"/>
    <mergeCell ref="W92:X92"/>
    <mergeCell ref="Y92:Z92"/>
    <mergeCell ref="AA92:AB92"/>
    <mergeCell ref="B91:G91"/>
    <mergeCell ref="H91:M91"/>
    <mergeCell ref="O91:P91"/>
    <mergeCell ref="S91:T91"/>
    <mergeCell ref="U91:V91"/>
    <mergeCell ref="W91:X91"/>
    <mergeCell ref="Y89:Z89"/>
    <mergeCell ref="AA89:AB89"/>
    <mergeCell ref="B90:G90"/>
    <mergeCell ref="H90:M90"/>
    <mergeCell ref="O90:P90"/>
    <mergeCell ref="S90:T90"/>
    <mergeCell ref="U90:V90"/>
    <mergeCell ref="W90:X90"/>
    <mergeCell ref="Y90:Z90"/>
    <mergeCell ref="AA90:AB90"/>
    <mergeCell ref="B89:G89"/>
    <mergeCell ref="H89:M89"/>
    <mergeCell ref="O89:P89"/>
    <mergeCell ref="S89:T89"/>
    <mergeCell ref="U89:V89"/>
    <mergeCell ref="W89:X89"/>
    <mergeCell ref="Y87:Z87"/>
    <mergeCell ref="AA87:AB87"/>
    <mergeCell ref="B88:G88"/>
    <mergeCell ref="H88:M88"/>
    <mergeCell ref="O88:P88"/>
    <mergeCell ref="S88:T88"/>
    <mergeCell ref="U88:V88"/>
    <mergeCell ref="W88:X88"/>
    <mergeCell ref="Y88:Z88"/>
    <mergeCell ref="AA88:AB88"/>
    <mergeCell ref="B87:G87"/>
    <mergeCell ref="H87:M87"/>
    <mergeCell ref="O87:P87"/>
    <mergeCell ref="S87:T87"/>
    <mergeCell ref="U87:V87"/>
    <mergeCell ref="W87:X87"/>
    <mergeCell ref="Y85:Z85"/>
    <mergeCell ref="AA85:AB85"/>
    <mergeCell ref="B86:G86"/>
    <mergeCell ref="H86:M86"/>
    <mergeCell ref="O86:P86"/>
    <mergeCell ref="S86:T86"/>
    <mergeCell ref="U86:V86"/>
    <mergeCell ref="W86:X86"/>
    <mergeCell ref="Y86:Z86"/>
    <mergeCell ref="AA86:AB86"/>
    <mergeCell ref="B85:G85"/>
    <mergeCell ref="H85:M85"/>
    <mergeCell ref="O85:P85"/>
    <mergeCell ref="S85:T85"/>
    <mergeCell ref="U85:V85"/>
    <mergeCell ref="W85:X85"/>
    <mergeCell ref="Y83:Z83"/>
    <mergeCell ref="AA83:AB83"/>
    <mergeCell ref="B84:G84"/>
    <mergeCell ref="H84:M84"/>
    <mergeCell ref="O84:P84"/>
    <mergeCell ref="S84:T84"/>
    <mergeCell ref="U84:V84"/>
    <mergeCell ref="W84:X84"/>
    <mergeCell ref="Y84:Z84"/>
    <mergeCell ref="AA84:AB84"/>
    <mergeCell ref="B83:G83"/>
    <mergeCell ref="H83:M83"/>
    <mergeCell ref="O83:P83"/>
    <mergeCell ref="S83:T83"/>
    <mergeCell ref="U83:V83"/>
    <mergeCell ref="W83:X83"/>
    <mergeCell ref="Y81:Z81"/>
    <mergeCell ref="AA81:AB81"/>
    <mergeCell ref="B82:G82"/>
    <mergeCell ref="H82:M82"/>
    <mergeCell ref="O82:P82"/>
    <mergeCell ref="S82:T82"/>
    <mergeCell ref="U82:V82"/>
    <mergeCell ref="W82:X82"/>
    <mergeCell ref="Y82:Z82"/>
    <mergeCell ref="AA82:AB82"/>
    <mergeCell ref="B81:G81"/>
    <mergeCell ref="H81:M81"/>
    <mergeCell ref="O81:P81"/>
    <mergeCell ref="S81:T81"/>
    <mergeCell ref="U81:V81"/>
    <mergeCell ref="W81:X81"/>
    <mergeCell ref="Y79:Z79"/>
    <mergeCell ref="AA79:AB79"/>
    <mergeCell ref="B80:G80"/>
    <mergeCell ref="H80:M80"/>
    <mergeCell ref="O80:P80"/>
    <mergeCell ref="S80:T80"/>
    <mergeCell ref="U80:V80"/>
    <mergeCell ref="W80:X80"/>
    <mergeCell ref="Y80:Z80"/>
    <mergeCell ref="AA80:AB80"/>
    <mergeCell ref="B79:G79"/>
    <mergeCell ref="H79:M79"/>
    <mergeCell ref="O79:P79"/>
    <mergeCell ref="S79:T79"/>
    <mergeCell ref="U79:V79"/>
    <mergeCell ref="W79:X79"/>
    <mergeCell ref="Y77:Z77"/>
    <mergeCell ref="AA77:AB77"/>
    <mergeCell ref="B78:G78"/>
    <mergeCell ref="H78:M78"/>
    <mergeCell ref="O78:P78"/>
    <mergeCell ref="S78:T78"/>
    <mergeCell ref="U78:V78"/>
    <mergeCell ref="W78:X78"/>
    <mergeCell ref="Y78:Z78"/>
    <mergeCell ref="AA78:AB78"/>
    <mergeCell ref="B77:G77"/>
    <mergeCell ref="H77:M77"/>
    <mergeCell ref="O77:P77"/>
    <mergeCell ref="S77:T77"/>
    <mergeCell ref="U77:V77"/>
    <mergeCell ref="W77:X77"/>
    <mergeCell ref="Y75:Z75"/>
    <mergeCell ref="AA75:AB75"/>
    <mergeCell ref="B76:G76"/>
    <mergeCell ref="H76:M76"/>
    <mergeCell ref="O76:P76"/>
    <mergeCell ref="S76:T76"/>
    <mergeCell ref="U76:V76"/>
    <mergeCell ref="W76:X76"/>
    <mergeCell ref="Y76:Z76"/>
    <mergeCell ref="AA76:AB76"/>
    <mergeCell ref="B75:G75"/>
    <mergeCell ref="H75:M75"/>
    <mergeCell ref="O75:P75"/>
    <mergeCell ref="S75:T75"/>
    <mergeCell ref="U75:V75"/>
    <mergeCell ref="W75:X75"/>
    <mergeCell ref="Y73:Z73"/>
    <mergeCell ref="AA73:AB73"/>
    <mergeCell ref="B74:G74"/>
    <mergeCell ref="H74:M74"/>
    <mergeCell ref="O74:P74"/>
    <mergeCell ref="S74:T74"/>
    <mergeCell ref="U74:V74"/>
    <mergeCell ref="W74:X74"/>
    <mergeCell ref="Y74:Z74"/>
    <mergeCell ref="AA74:AB74"/>
    <mergeCell ref="B73:G73"/>
    <mergeCell ref="H73:M73"/>
    <mergeCell ref="O73:P73"/>
    <mergeCell ref="S73:T73"/>
    <mergeCell ref="U73:V73"/>
    <mergeCell ref="W73:X73"/>
    <mergeCell ref="Y71:Z71"/>
    <mergeCell ref="AA71:AB71"/>
    <mergeCell ref="B72:G72"/>
    <mergeCell ref="H72:M72"/>
    <mergeCell ref="O72:P72"/>
    <mergeCell ref="S72:T72"/>
    <mergeCell ref="U72:V72"/>
    <mergeCell ref="W72:X72"/>
    <mergeCell ref="Y72:Z72"/>
    <mergeCell ref="AA72:AB72"/>
    <mergeCell ref="B71:G71"/>
    <mergeCell ref="H71:M71"/>
    <mergeCell ref="O71:P71"/>
    <mergeCell ref="S71:T71"/>
    <mergeCell ref="U71:V71"/>
    <mergeCell ref="W71:X71"/>
    <mergeCell ref="Y69:Z69"/>
    <mergeCell ref="AA69:AB69"/>
    <mergeCell ref="B70:G70"/>
    <mergeCell ref="H70:M70"/>
    <mergeCell ref="O70:P70"/>
    <mergeCell ref="S70:T70"/>
    <mergeCell ref="U70:V70"/>
    <mergeCell ref="W70:X70"/>
    <mergeCell ref="Y70:Z70"/>
    <mergeCell ref="AA70:AB70"/>
    <mergeCell ref="B69:G69"/>
    <mergeCell ref="H69:M69"/>
    <mergeCell ref="O69:P69"/>
    <mergeCell ref="S69:T69"/>
    <mergeCell ref="U69:V69"/>
    <mergeCell ref="W69:X69"/>
    <mergeCell ref="Y67:Z67"/>
    <mergeCell ref="AA67:AB67"/>
    <mergeCell ref="B68:G68"/>
    <mergeCell ref="H68:M68"/>
    <mergeCell ref="O68:P68"/>
    <mergeCell ref="S68:T68"/>
    <mergeCell ref="U68:V68"/>
    <mergeCell ref="W68:X68"/>
    <mergeCell ref="Y68:Z68"/>
    <mergeCell ref="AA68:AB68"/>
    <mergeCell ref="B67:G67"/>
    <mergeCell ref="H67:M67"/>
    <mergeCell ref="O67:P67"/>
    <mergeCell ref="S67:T67"/>
    <mergeCell ref="U67:V67"/>
    <mergeCell ref="W67:X67"/>
    <mergeCell ref="Y65:Z65"/>
    <mergeCell ref="AA65:AB65"/>
    <mergeCell ref="B66:G66"/>
    <mergeCell ref="H66:M66"/>
    <mergeCell ref="O66:P66"/>
    <mergeCell ref="S66:T66"/>
    <mergeCell ref="U66:V66"/>
    <mergeCell ref="W66:X66"/>
    <mergeCell ref="Y66:Z66"/>
    <mergeCell ref="AA66:AB66"/>
    <mergeCell ref="B65:G65"/>
    <mergeCell ref="H65:M65"/>
    <mergeCell ref="O65:P65"/>
    <mergeCell ref="S65:T65"/>
    <mergeCell ref="U65:V65"/>
    <mergeCell ref="W65:X65"/>
    <mergeCell ref="Y63:Z63"/>
    <mergeCell ref="AA63:AB63"/>
    <mergeCell ref="B64:G64"/>
    <mergeCell ref="H64:M64"/>
    <mergeCell ref="O64:P64"/>
    <mergeCell ref="S64:T64"/>
    <mergeCell ref="U64:V64"/>
    <mergeCell ref="W64:X64"/>
    <mergeCell ref="Y64:Z64"/>
    <mergeCell ref="AA64:AB64"/>
    <mergeCell ref="B63:G63"/>
    <mergeCell ref="H63:M63"/>
    <mergeCell ref="O63:P63"/>
    <mergeCell ref="S63:T63"/>
    <mergeCell ref="U63:V63"/>
    <mergeCell ref="W63:X63"/>
    <mergeCell ref="Y61:Z61"/>
    <mergeCell ref="AA61:AB61"/>
    <mergeCell ref="B62:G62"/>
    <mergeCell ref="H62:M62"/>
    <mergeCell ref="O62:P62"/>
    <mergeCell ref="S62:T62"/>
    <mergeCell ref="U62:V62"/>
    <mergeCell ref="W62:X62"/>
    <mergeCell ref="Y62:Z62"/>
    <mergeCell ref="AA62:AB62"/>
    <mergeCell ref="B61:G61"/>
    <mergeCell ref="H61:M61"/>
    <mergeCell ref="O61:P61"/>
    <mergeCell ref="S61:T61"/>
    <mergeCell ref="U61:V61"/>
    <mergeCell ref="W61:X61"/>
    <mergeCell ref="Y59:Z59"/>
    <mergeCell ref="AA59:AB59"/>
    <mergeCell ref="B60:G60"/>
    <mergeCell ref="H60:M60"/>
    <mergeCell ref="O60:P60"/>
    <mergeCell ref="S60:T60"/>
    <mergeCell ref="U60:V60"/>
    <mergeCell ref="W60:X60"/>
    <mergeCell ref="Y60:Z60"/>
    <mergeCell ref="AA60:AB60"/>
    <mergeCell ref="B59:G59"/>
    <mergeCell ref="H59:M59"/>
    <mergeCell ref="O59:P59"/>
    <mergeCell ref="S59:T59"/>
    <mergeCell ref="U59:V59"/>
    <mergeCell ref="W59:X59"/>
    <mergeCell ref="Y57:Z57"/>
    <mergeCell ref="AA57:AB57"/>
    <mergeCell ref="B58:G58"/>
    <mergeCell ref="H58:M58"/>
    <mergeCell ref="O58:P58"/>
    <mergeCell ref="S58:T58"/>
    <mergeCell ref="U58:V58"/>
    <mergeCell ref="W58:X58"/>
    <mergeCell ref="Y58:Z58"/>
    <mergeCell ref="AA58:AB58"/>
    <mergeCell ref="B57:G57"/>
    <mergeCell ref="H57:M57"/>
    <mergeCell ref="O57:P57"/>
    <mergeCell ref="S57:T57"/>
    <mergeCell ref="U57:V57"/>
    <mergeCell ref="W57:X57"/>
    <mergeCell ref="Y55:Z55"/>
    <mergeCell ref="AA55:AB55"/>
    <mergeCell ref="B56:G56"/>
    <mergeCell ref="H56:M56"/>
    <mergeCell ref="O56:P56"/>
    <mergeCell ref="S56:T56"/>
    <mergeCell ref="U56:V56"/>
    <mergeCell ref="W56:X56"/>
    <mergeCell ref="Y56:Z56"/>
    <mergeCell ref="AA56:AB56"/>
    <mergeCell ref="B55:G55"/>
    <mergeCell ref="H55:M55"/>
    <mergeCell ref="O55:P55"/>
    <mergeCell ref="S55:T55"/>
    <mergeCell ref="U55:V55"/>
    <mergeCell ref="W55:X55"/>
    <mergeCell ref="Y53:Z53"/>
    <mergeCell ref="AA53:AB53"/>
    <mergeCell ref="B54:G54"/>
    <mergeCell ref="H54:M54"/>
    <mergeCell ref="O54:P54"/>
    <mergeCell ref="S54:T54"/>
    <mergeCell ref="U54:V54"/>
    <mergeCell ref="W54:X54"/>
    <mergeCell ref="Y54:Z54"/>
    <mergeCell ref="AA54:AB54"/>
    <mergeCell ref="B53:G53"/>
    <mergeCell ref="H53:M53"/>
    <mergeCell ref="O53:P53"/>
    <mergeCell ref="S53:T53"/>
    <mergeCell ref="U53:V53"/>
    <mergeCell ref="W53:X53"/>
    <mergeCell ref="Y51:Z51"/>
    <mergeCell ref="AA51:AB51"/>
    <mergeCell ref="B52:G52"/>
    <mergeCell ref="H52:M52"/>
    <mergeCell ref="O52:P52"/>
    <mergeCell ref="S52:T52"/>
    <mergeCell ref="U52:V52"/>
    <mergeCell ref="W52:X52"/>
    <mergeCell ref="Y52:Z52"/>
    <mergeCell ref="AA52:AB52"/>
    <mergeCell ref="B51:G51"/>
    <mergeCell ref="H51:M51"/>
    <mergeCell ref="O51:P51"/>
    <mergeCell ref="S51:T51"/>
    <mergeCell ref="U51:V51"/>
    <mergeCell ref="W51:X51"/>
    <mergeCell ref="Y49:Z49"/>
    <mergeCell ref="AA49:AB49"/>
    <mergeCell ref="B50:G50"/>
    <mergeCell ref="H50:M50"/>
    <mergeCell ref="O50:P50"/>
    <mergeCell ref="S50:T50"/>
    <mergeCell ref="U50:V50"/>
    <mergeCell ref="W50:X50"/>
    <mergeCell ref="Y50:Z50"/>
    <mergeCell ref="AA50:AB50"/>
    <mergeCell ref="B49:G49"/>
    <mergeCell ref="H49:M49"/>
    <mergeCell ref="O49:P49"/>
    <mergeCell ref="S49:T49"/>
    <mergeCell ref="U49:V49"/>
    <mergeCell ref="W49:X49"/>
    <mergeCell ref="Y47:Z47"/>
    <mergeCell ref="AA47:AB47"/>
    <mergeCell ref="B48:G48"/>
    <mergeCell ref="H48:M48"/>
    <mergeCell ref="O48:P48"/>
    <mergeCell ref="S48:T48"/>
    <mergeCell ref="U48:V48"/>
    <mergeCell ref="W48:X48"/>
    <mergeCell ref="Y48:Z48"/>
    <mergeCell ref="AA48:AB48"/>
    <mergeCell ref="B47:G47"/>
    <mergeCell ref="H47:M47"/>
    <mergeCell ref="O47:P47"/>
    <mergeCell ref="S47:T47"/>
    <mergeCell ref="U47:V47"/>
    <mergeCell ref="W47:X47"/>
    <mergeCell ref="Y45:Z45"/>
    <mergeCell ref="AA45:AB45"/>
    <mergeCell ref="B46:G46"/>
    <mergeCell ref="H46:M46"/>
    <mergeCell ref="O46:P46"/>
    <mergeCell ref="S46:T46"/>
    <mergeCell ref="U46:V46"/>
    <mergeCell ref="W46:X46"/>
    <mergeCell ref="Y46:Z46"/>
    <mergeCell ref="AA46:AB46"/>
    <mergeCell ref="B45:G45"/>
    <mergeCell ref="H45:M45"/>
    <mergeCell ref="O45:P45"/>
    <mergeCell ref="S45:T45"/>
    <mergeCell ref="U45:V45"/>
    <mergeCell ref="W45:X45"/>
    <mergeCell ref="Y43:Z43"/>
    <mergeCell ref="AA43:AB43"/>
    <mergeCell ref="B44:G44"/>
    <mergeCell ref="H44:M44"/>
    <mergeCell ref="O44:P44"/>
    <mergeCell ref="S44:T44"/>
    <mergeCell ref="U44:V44"/>
    <mergeCell ref="W44:X44"/>
    <mergeCell ref="Y44:Z44"/>
    <mergeCell ref="AA44:AB44"/>
    <mergeCell ref="B43:G43"/>
    <mergeCell ref="H43:M43"/>
    <mergeCell ref="O43:P43"/>
    <mergeCell ref="S43:T43"/>
    <mergeCell ref="U43:V43"/>
    <mergeCell ref="W43:X43"/>
    <mergeCell ref="Y41:Z41"/>
    <mergeCell ref="AA41:AB41"/>
    <mergeCell ref="B42:G42"/>
    <mergeCell ref="H42:M42"/>
    <mergeCell ref="O42:P42"/>
    <mergeCell ref="S42:T42"/>
    <mergeCell ref="U42:V42"/>
    <mergeCell ref="W42:X42"/>
    <mergeCell ref="Y42:Z42"/>
    <mergeCell ref="AA42:AB42"/>
    <mergeCell ref="B41:G41"/>
    <mergeCell ref="H41:M41"/>
    <mergeCell ref="O41:P41"/>
    <mergeCell ref="S41:T41"/>
    <mergeCell ref="U41:V41"/>
    <mergeCell ref="W41:X41"/>
    <mergeCell ref="Y39:Z39"/>
    <mergeCell ref="AA39:AB39"/>
    <mergeCell ref="B40:G40"/>
    <mergeCell ref="H40:M40"/>
    <mergeCell ref="O40:P40"/>
    <mergeCell ref="S40:T40"/>
    <mergeCell ref="U40:V40"/>
    <mergeCell ref="W40:X40"/>
    <mergeCell ref="Y40:Z40"/>
    <mergeCell ref="AA40:AB40"/>
    <mergeCell ref="B39:G39"/>
    <mergeCell ref="H39:M39"/>
    <mergeCell ref="O39:P39"/>
    <mergeCell ref="S39:T39"/>
    <mergeCell ref="U39:V39"/>
    <mergeCell ref="W39:X39"/>
    <mergeCell ref="Y37:Z37"/>
    <mergeCell ref="AA37:AB37"/>
    <mergeCell ref="B38:G38"/>
    <mergeCell ref="H38:M38"/>
    <mergeCell ref="O38:P38"/>
    <mergeCell ref="S38:T38"/>
    <mergeCell ref="U38:V38"/>
    <mergeCell ref="W38:X38"/>
    <mergeCell ref="Y38:Z38"/>
    <mergeCell ref="AA38:AB38"/>
    <mergeCell ref="B37:G37"/>
    <mergeCell ref="H37:M37"/>
    <mergeCell ref="O37:P37"/>
    <mergeCell ref="S37:T37"/>
    <mergeCell ref="U37:V37"/>
    <mergeCell ref="W37:X37"/>
    <mergeCell ref="Y35:Z35"/>
    <mergeCell ref="AA35:AB35"/>
    <mergeCell ref="B36:G36"/>
    <mergeCell ref="H36:M36"/>
    <mergeCell ref="O36:P36"/>
    <mergeCell ref="S36:T36"/>
    <mergeCell ref="U36:V36"/>
    <mergeCell ref="W36:X36"/>
    <mergeCell ref="Y36:Z36"/>
    <mergeCell ref="AA36:AB36"/>
    <mergeCell ref="B35:G35"/>
    <mergeCell ref="H35:M35"/>
    <mergeCell ref="O35:P35"/>
    <mergeCell ref="S35:T35"/>
    <mergeCell ref="U35:V35"/>
    <mergeCell ref="W35:X35"/>
    <mergeCell ref="Y33:Z33"/>
    <mergeCell ref="AA33:AB33"/>
    <mergeCell ref="B34:G34"/>
    <mergeCell ref="H34:M34"/>
    <mergeCell ref="O34:P34"/>
    <mergeCell ref="S34:T34"/>
    <mergeCell ref="U34:V34"/>
    <mergeCell ref="W34:X34"/>
    <mergeCell ref="Y34:Z34"/>
    <mergeCell ref="AA34:AB34"/>
    <mergeCell ref="B33:G33"/>
    <mergeCell ref="H33:M33"/>
    <mergeCell ref="O33:P33"/>
    <mergeCell ref="S33:T33"/>
    <mergeCell ref="U33:V33"/>
    <mergeCell ref="W33:X33"/>
    <mergeCell ref="Y31:Z31"/>
    <mergeCell ref="AA31:AB31"/>
    <mergeCell ref="B32:G32"/>
    <mergeCell ref="H32:M32"/>
    <mergeCell ref="O32:P32"/>
    <mergeCell ref="S32:T32"/>
    <mergeCell ref="U32:V32"/>
    <mergeCell ref="W32:X32"/>
    <mergeCell ref="Y32:Z32"/>
    <mergeCell ref="AA32:AB32"/>
    <mergeCell ref="B31:G31"/>
    <mergeCell ref="H31:M31"/>
    <mergeCell ref="O31:P31"/>
    <mergeCell ref="S31:T31"/>
    <mergeCell ref="U31:V31"/>
    <mergeCell ref="W31:X31"/>
    <mergeCell ref="Y29:Z29"/>
    <mergeCell ref="AA29:AB29"/>
    <mergeCell ref="B30:G30"/>
    <mergeCell ref="H30:M30"/>
    <mergeCell ref="O30:P30"/>
    <mergeCell ref="S30:T30"/>
    <mergeCell ref="U30:V30"/>
    <mergeCell ref="W30:X30"/>
    <mergeCell ref="Y30:Z30"/>
    <mergeCell ref="AA30:AB30"/>
    <mergeCell ref="B29:G29"/>
    <mergeCell ref="H29:M29"/>
    <mergeCell ref="O29:P29"/>
    <mergeCell ref="S29:T29"/>
    <mergeCell ref="U29:V29"/>
    <mergeCell ref="W29:X29"/>
    <mergeCell ref="Y27:Z27"/>
    <mergeCell ref="AA27:AB27"/>
    <mergeCell ref="B28:G28"/>
    <mergeCell ref="H28:M28"/>
    <mergeCell ref="O28:P28"/>
    <mergeCell ref="S28:T28"/>
    <mergeCell ref="U28:V28"/>
    <mergeCell ref="W28:X28"/>
    <mergeCell ref="Y28:Z28"/>
    <mergeCell ref="AA28:AB28"/>
    <mergeCell ref="B27:G27"/>
    <mergeCell ref="H27:M27"/>
    <mergeCell ref="O27:P27"/>
    <mergeCell ref="S27:T27"/>
    <mergeCell ref="U27:V27"/>
    <mergeCell ref="W27:X27"/>
    <mergeCell ref="Y25:Z25"/>
    <mergeCell ref="AA25:AB25"/>
    <mergeCell ref="B26:G26"/>
    <mergeCell ref="H26:M26"/>
    <mergeCell ref="O26:P26"/>
    <mergeCell ref="S26:T26"/>
    <mergeCell ref="U26:V26"/>
    <mergeCell ref="W26:X26"/>
    <mergeCell ref="Y26:Z26"/>
    <mergeCell ref="AA26:AB26"/>
    <mergeCell ref="B25:G25"/>
    <mergeCell ref="H25:M25"/>
    <mergeCell ref="O25:P25"/>
    <mergeCell ref="S25:T25"/>
    <mergeCell ref="U25:V25"/>
    <mergeCell ref="W25:X25"/>
    <mergeCell ref="Y23:Z23"/>
    <mergeCell ref="AA23:AB23"/>
    <mergeCell ref="B24:G24"/>
    <mergeCell ref="H24:M24"/>
    <mergeCell ref="O24:P24"/>
    <mergeCell ref="S24:T24"/>
    <mergeCell ref="U24:V24"/>
    <mergeCell ref="W24:X24"/>
    <mergeCell ref="Y24:Z24"/>
    <mergeCell ref="AA24:AB24"/>
    <mergeCell ref="B23:G23"/>
    <mergeCell ref="H23:M23"/>
    <mergeCell ref="O23:P23"/>
    <mergeCell ref="S23:T23"/>
    <mergeCell ref="U23:V23"/>
    <mergeCell ref="W23:X23"/>
    <mergeCell ref="Y21:Z21"/>
    <mergeCell ref="AA21:AB21"/>
    <mergeCell ref="B22:G22"/>
    <mergeCell ref="H22:M22"/>
    <mergeCell ref="O22:P22"/>
    <mergeCell ref="S22:T22"/>
    <mergeCell ref="U22:V22"/>
    <mergeCell ref="W22:X22"/>
    <mergeCell ref="Y22:Z22"/>
    <mergeCell ref="AA22:AB22"/>
    <mergeCell ref="B21:G21"/>
    <mergeCell ref="H21:M21"/>
    <mergeCell ref="O21:P21"/>
    <mergeCell ref="S21:T21"/>
    <mergeCell ref="U21:V21"/>
    <mergeCell ref="W21:X21"/>
    <mergeCell ref="Y19:Z19"/>
    <mergeCell ref="AA19:AB19"/>
    <mergeCell ref="B20:G20"/>
    <mergeCell ref="H20:M20"/>
    <mergeCell ref="O20:P20"/>
    <mergeCell ref="S20:T20"/>
    <mergeCell ref="U20:V20"/>
    <mergeCell ref="W20:X20"/>
    <mergeCell ref="Y20:Z20"/>
    <mergeCell ref="AA20:AB20"/>
    <mergeCell ref="B19:G19"/>
    <mergeCell ref="H19:M19"/>
    <mergeCell ref="O19:P19"/>
    <mergeCell ref="S19:T19"/>
    <mergeCell ref="U19:V19"/>
    <mergeCell ref="W19:X19"/>
    <mergeCell ref="Y17:Z17"/>
    <mergeCell ref="AA17:AB17"/>
    <mergeCell ref="B18:G18"/>
    <mergeCell ref="H18:M18"/>
    <mergeCell ref="O18:P18"/>
    <mergeCell ref="S18:T18"/>
    <mergeCell ref="U18:V18"/>
    <mergeCell ref="W18:X18"/>
    <mergeCell ref="Y18:Z18"/>
    <mergeCell ref="AA18:AB18"/>
    <mergeCell ref="B17:G17"/>
    <mergeCell ref="H17:M17"/>
    <mergeCell ref="O17:P17"/>
    <mergeCell ref="S17:T17"/>
    <mergeCell ref="U17:V17"/>
    <mergeCell ref="W17:X17"/>
    <mergeCell ref="Y15:Z15"/>
    <mergeCell ref="AA15:AB15"/>
    <mergeCell ref="B16:G16"/>
    <mergeCell ref="H16:M16"/>
    <mergeCell ref="O16:P16"/>
    <mergeCell ref="S16:T16"/>
    <mergeCell ref="U16:V16"/>
    <mergeCell ref="W16:X16"/>
    <mergeCell ref="Y16:Z16"/>
    <mergeCell ref="AA16:AB16"/>
    <mergeCell ref="B15:G15"/>
    <mergeCell ref="H15:M15"/>
    <mergeCell ref="O15:P15"/>
    <mergeCell ref="S15:T15"/>
    <mergeCell ref="U15:V15"/>
    <mergeCell ref="W15:X15"/>
    <mergeCell ref="AA13:AB13"/>
    <mergeCell ref="B14:G14"/>
    <mergeCell ref="H14:M14"/>
    <mergeCell ref="O14:P14"/>
    <mergeCell ref="S14:T14"/>
    <mergeCell ref="U14:V14"/>
    <mergeCell ref="W14:X14"/>
    <mergeCell ref="Y14:Z14"/>
    <mergeCell ref="AA14:AB14"/>
    <mergeCell ref="B12:G12"/>
    <mergeCell ref="H12:M12"/>
    <mergeCell ref="N12:V12"/>
    <mergeCell ref="W12:AB12"/>
    <mergeCell ref="B13:G13"/>
    <mergeCell ref="H13:M13"/>
    <mergeCell ref="N13:P13"/>
    <mergeCell ref="Q13:V13"/>
    <mergeCell ref="W13:X13"/>
    <mergeCell ref="Y13:Z13"/>
    <mergeCell ref="C5:L5"/>
    <mergeCell ref="T5:AC5"/>
    <mergeCell ref="F8:H9"/>
    <mergeCell ref="Z9:AC10"/>
    <mergeCell ref="D6:AB7"/>
    <mergeCell ref="E4:M4"/>
  </mergeCells>
  <printOptions/>
  <pageMargins left="0" right="0" top="0" bottom="0.37500000000000006" header="0" footer="0"/>
  <pageSetup orientation="landscape" paperSize="9" r:id="rId1"/>
  <headerFooter alignWithMargins="0">
    <oddFooter>&amp;L&amp;"Arial"&amp;8 APLxPERT © SOBIS  
&amp;C&amp;"Arial"&amp;9 Pagina : 1 din 1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marius</cp:lastModifiedBy>
  <cp:lastPrinted>2022-02-07T11:40:53Z</cp:lastPrinted>
  <dcterms:modified xsi:type="dcterms:W3CDTF">2022-02-11T09:01:53Z</dcterms:modified>
  <cp:category/>
  <cp:version/>
  <cp:contentType/>
  <cp:contentStatus/>
</cp:coreProperties>
</file>